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1.Ing Serrano\1.MAESTRIA UAA\1ER SEMESTRE\3.INGENIERIA DE COSTOS\EJERCICIOS SEMANA 2\"/>
    </mc:Choice>
  </mc:AlternateContent>
  <xr:revisionPtr revIDLastSave="0" documentId="13_ncr:1_{8C72BB98-4CF2-447D-B44B-DA7E5ED8656F}" xr6:coauthVersionLast="47" xr6:coauthVersionMax="47" xr10:uidLastSave="{00000000-0000-0000-0000-000000000000}"/>
  <bookViews>
    <workbookView xWindow="-108" yWindow="-108" windowWidth="23256" windowHeight="13176" tabRatio="839" xr2:uid="{897144BC-AB07-4156-9EBE-ADEDC52C49B8}"/>
  </bookViews>
  <sheets>
    <sheet name="FORMATO AVALUO JCSM" sheetId="1" r:id="rId1"/>
    <sheet name="FOTOS" sheetId="4" state="hidden" r:id="rId2"/>
  </sheets>
  <definedNames>
    <definedName name="_xlnm.Print_Area" localSheetId="0">'FORMATO AVALUO JCSM'!$A$1:$AK$375</definedName>
    <definedName name="_xlnm.Print_Area" localSheetId="1">FOTOS!$A$1:$AK$124</definedName>
    <definedName name="_xlnm.Print_Titles" localSheetId="0">'FORMATO AVALUO JCSM'!$1:$6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74" i="1" l="1"/>
  <c r="C55" i="1"/>
  <c r="AD301" i="1"/>
  <c r="Y298" i="1"/>
  <c r="AD293" i="1"/>
  <c r="AG257" i="1"/>
  <c r="Q255" i="1"/>
  <c r="Q257" i="1" s="1"/>
  <c r="Q254" i="1"/>
  <c r="Q253" i="1"/>
</calcChain>
</file>

<file path=xl/sharedStrings.xml><?xml version="1.0" encoding="utf-8"?>
<sst xmlns="http://schemas.openxmlformats.org/spreadsheetml/2006/main" count="312" uniqueCount="257">
  <si>
    <t>miembro de la sociedad de arquitectos valuadores, a.c.</t>
  </si>
  <si>
    <t>918-16-97 y  fax   915-18-82</t>
  </si>
  <si>
    <t>avalu@prodigy.net.mx</t>
  </si>
  <si>
    <t>aguascalientes,  ags.</t>
  </si>
  <si>
    <t xml:space="preserve">        tel´s  ( 449 ) </t>
  </si>
  <si>
    <t>c. garabato  n°  122</t>
  </si>
  <si>
    <t>col.   san  luis</t>
  </si>
  <si>
    <t>c.p. 20250</t>
  </si>
  <si>
    <t>c. garabato  nº  122</t>
  </si>
  <si>
    <t>ANEXO FOTOGRAFICO</t>
  </si>
  <si>
    <t>TERRENO</t>
  </si>
  <si>
    <t>Cocina</t>
  </si>
  <si>
    <t>Cochera, actualmente empleada como bodega</t>
  </si>
  <si>
    <t>Sala</t>
  </si>
  <si>
    <t>Recámara 1</t>
  </si>
  <si>
    <t>Recámara 2</t>
  </si>
  <si>
    <t>Vista desde la entrada</t>
  </si>
  <si>
    <t>PROPIETARIO:</t>
  </si>
  <si>
    <t>UBICACIÓN DEL INMUEBLE:</t>
  </si>
  <si>
    <t>VALUADOR:</t>
  </si>
  <si>
    <t>REGIMEN DE PROPIEDAD:</t>
  </si>
  <si>
    <t>X</t>
  </si>
  <si>
    <t>PARQUES</t>
  </si>
  <si>
    <t>ESCUELAS</t>
  </si>
  <si>
    <t>MEDIDAS Y COLINDANCIAS DEL TERRENO</t>
  </si>
  <si>
    <t>T E R R E N O</t>
  </si>
  <si>
    <t>SUJETO</t>
  </si>
  <si>
    <t>Y</t>
  </si>
  <si>
    <t>JUAN CARLOS SERRANO MACIAS</t>
  </si>
  <si>
    <t>INGENIERO CIVIL</t>
  </si>
  <si>
    <t>VIVERO DEL RIO 102, FRACC. CASA BLANCA C.P. 20297 AGUASCALIENTES, AGS. CEL. 449.129.77.48 ing.cserrano@gmail.com</t>
  </si>
  <si>
    <t>I N M U E B L E</t>
  </si>
  <si>
    <t>RESIDENCIA TIPO MEDIO</t>
  </si>
  <si>
    <t>PRIVADA ARAUCARIA 179, HACIENDA EL COBANO</t>
  </si>
  <si>
    <t>No. CED. PROF:</t>
  </si>
  <si>
    <t>ESPECIALIDAD:</t>
  </si>
  <si>
    <t>FECHA DEL AVALUO:</t>
  </si>
  <si>
    <t>LOTE:</t>
  </si>
  <si>
    <t>MANZANA:</t>
  </si>
  <si>
    <t>OBJETO DEL AVALUO:</t>
  </si>
  <si>
    <t>PROPOSITO DEL AVALUO:</t>
  </si>
  <si>
    <t>CUENTA CATASTRAL:</t>
  </si>
  <si>
    <t>CUENTA PREDIAL:</t>
  </si>
  <si>
    <t>FOLIO REAL:</t>
  </si>
  <si>
    <t>ESCRITURA:</t>
  </si>
  <si>
    <t>XXXXX XXXXX  XXXXX  XXXXX</t>
  </si>
  <si>
    <t>ING. JUAN CARLOS SERRANO MACIAS</t>
  </si>
  <si>
    <t>VALUACION DE BIENES INMUEBLES</t>
  </si>
  <si>
    <t>17 DE OCTUBRE DE 2024</t>
  </si>
  <si>
    <t>PRIV. ARAUCARIA 179, HACIENDA EL COBANO, AGUASCALIENTES, AGUASCALIENTES</t>
  </si>
  <si>
    <t>-</t>
  </si>
  <si>
    <t>ESTIMAR EL VALOR COMERCIAL DE LAS MEJORAS</t>
  </si>
  <si>
    <t>CALCULO DEL ISR</t>
  </si>
  <si>
    <t>XX-XXXX-XX-XXXX-XXX-XXX</t>
  </si>
  <si>
    <t>UXXXXXX</t>
  </si>
  <si>
    <t>NO SE PROPORCIONO</t>
  </si>
  <si>
    <t>CLASIFICACION DE LA ZONA:</t>
  </si>
  <si>
    <t>TIPOS DE CONSTRUCCION:</t>
  </si>
  <si>
    <t>INDICE DE SATURACION:</t>
  </si>
  <si>
    <t>C A R A C T E R I S T I C A S   U R B A N A S</t>
  </si>
  <si>
    <t>A V A L Ú O   D E   I N M U E B L E</t>
  </si>
  <si>
    <t>AVALUO 0001-17102024</t>
  </si>
  <si>
    <t>POBLACION:</t>
  </si>
  <si>
    <t>CONTAMINACION AMBIENTAL:</t>
  </si>
  <si>
    <t>USO DEL SUELO:</t>
  </si>
  <si>
    <t>VIAS DE ACCESO E IMPORTANCIA:</t>
  </si>
  <si>
    <t>SERVICIOS PUBLICOS</t>
  </si>
  <si>
    <t>AGUA</t>
  </si>
  <si>
    <t>LUZ</t>
  </si>
  <si>
    <t>DRENAJE</t>
  </si>
  <si>
    <t>TELEFONO</t>
  </si>
  <si>
    <t>GAS NATURAL</t>
  </si>
  <si>
    <t>TV POR CABLE</t>
  </si>
  <si>
    <t>INTERNET</t>
  </si>
  <si>
    <t>VIGILANCIA</t>
  </si>
  <si>
    <t>EQUIPAMIENTO URBANO</t>
  </si>
  <si>
    <t>HOSPITAL</t>
  </si>
  <si>
    <t>ABASTO</t>
  </si>
  <si>
    <t>OFICINAS</t>
  </si>
  <si>
    <t>GUARNICIONES</t>
  </si>
  <si>
    <t>BANQUETAS</t>
  </si>
  <si>
    <t>PAVIMENTOS</t>
  </si>
  <si>
    <t>CALLES CIRCUNDANTES AL INMUEBLE</t>
  </si>
  <si>
    <t>NORTE:</t>
  </si>
  <si>
    <t>SUR:</t>
  </si>
  <si>
    <t>ESTE:</t>
  </si>
  <si>
    <t>OESTE:</t>
  </si>
  <si>
    <t>TOPOGRAFIA Y CONFIG.</t>
  </si>
  <si>
    <t>CARACT. PANORAMICAS</t>
  </si>
  <si>
    <t>SERVIDUMBRES Y RESTRICC.</t>
  </si>
  <si>
    <t>TERRENO IRREGULAR PLANO</t>
  </si>
  <si>
    <t>NINGUNA</t>
  </si>
  <si>
    <t>FALLAS</t>
  </si>
  <si>
    <t>NO SE APRECIAN FALLAS CERCANAS SEGÚN EL SISTEMA DE INFORMACION DE FALLAS GEOLOGICAS Y GRIETAS SIFAGG</t>
  </si>
  <si>
    <t>GEOREFERENCIA</t>
  </si>
  <si>
    <t>N</t>
  </si>
  <si>
    <t>W</t>
  </si>
  <si>
    <t>21°54'21.809</t>
  </si>
  <si>
    <t>102°16'45.665</t>
  </si>
  <si>
    <t>D E S C R I P C I O N   G E N E R A L   D E L   I N M U E B L E</t>
  </si>
  <si>
    <t>NO APLICA</t>
  </si>
  <si>
    <t>ESTADO DE CONSERVACION</t>
  </si>
  <si>
    <t>USO ACTUAL</t>
  </si>
  <si>
    <t>ESPACIOS CONSTRUIDOS</t>
  </si>
  <si>
    <t>NUMERO DE NIVELES</t>
  </si>
  <si>
    <t>EDAD APROXIMADA</t>
  </si>
  <si>
    <t>VIDA UTIL REMANENTE</t>
  </si>
  <si>
    <t>CALIDAD DEL PROYECTO</t>
  </si>
  <si>
    <t>UNIDADES RENTABLES</t>
  </si>
  <si>
    <t>PRIVADA</t>
  </si>
  <si>
    <t>CONSTRUCCION</t>
  </si>
  <si>
    <t>TIPO</t>
  </si>
  <si>
    <t>AREA CONSTRUIDA</t>
  </si>
  <si>
    <t>SUPERFICIE DE TERRENO</t>
  </si>
  <si>
    <t>FUENTE:</t>
  </si>
  <si>
    <t>ESCRITURA</t>
  </si>
  <si>
    <t>C O N S I D E R A C I O N E S   P R E V I A S   A L   A V A L U O</t>
  </si>
  <si>
    <t>DESCRIPCION DEL INMUEBLE</t>
  </si>
  <si>
    <t>METODOLOGIA</t>
  </si>
  <si>
    <t>ENFOQUE DE COSTOS</t>
  </si>
  <si>
    <t>LA VALUACION DEL TERRENO SE ESTIMA DE ACUERDO A LA INVESTIGACION DE MERCADO</t>
  </si>
  <si>
    <t>SE APLICA EL CRITERIO Y TABLAS DE ROSS-HEIDECKE PARA LA ESTIMACION DE LOS FACTORES DE DEPRECIACION.</t>
  </si>
  <si>
    <t>ESTE ENFOQUE CONSIDERA QUE VALOR MAXIMO DEL BIEN PARA EL COMPRADOR CON INFORMACION PERTINENTE, SERÁ LA CANTIDAD NECESARIA PARA CONSTRUIR O ADQUIRIR UN NUEVO BIEN DE IGUAL UTILIDAD. CUANDO EL BIEN NO ES NUEVO EL VALOR DE REPOSICION NUEVO DEBERA SER AJUSTADO DE ACUERDO A TODOS LOS METODOS DE APRECIACION Y OBSOLESCENCIA A LA FECHA DEL AVALUO.</t>
  </si>
  <si>
    <t>ENFOQUE DE INGRESOS (VALOR DE CAPITALIZACION DE RENTAS)</t>
  </si>
  <si>
    <t>ES EL VALOR PRESENTE DE BENEFICIOS FUTUROS DERIVADOS DE LA PROPIEDAD Y ES GENERALMENTE MEDIDO A TRAVES DE LA CAPITALIZACION DE UN NIVEL ESPECIFICO DE INGRESOS.</t>
  </si>
  <si>
    <t>ENFOQUE DE MERCADO (VALOR COMPARATIVO DE MERCADO)</t>
  </si>
  <si>
    <t>ES LA CANTIDAD ESTIMADA, EN TERMINOS MONETARIOS, A PARTIR DEL ANALISIS Y COMPARACION DE BIENES IGUALES O SIMILARES AL BIEN OBJETO DE ESTUDIO, QUE HAN SIDO VENDIDOS O QUE SE ENCUENTRAN EN PROCESO DE VENTA EN EL MERCADO ABIERTO.</t>
  </si>
  <si>
    <t>ESTE ANALISIS, PARA INMUEBLES ESPECIALES, SE PUEDE REALIZAR COMPARANDO SUPERFICIE DE CONSTRUCCION, HABITACIONES DE HOTEL, CAMAS DE HOSPITAL, ETC.</t>
  </si>
  <si>
    <t>VALOR COMERCIAL</t>
  </si>
  <si>
    <t>ES EL PRECIO MAS PROBABLE EN QUE SE PODRIA COMERCIALIZAR UN BIEN, EN LAS CIRCUNSTANCIAS PREVALECIENTES A LA FECHA DEL AVALUO, EN UN PLAZO RAZONABLE DE EXPOSICION EN UNA TRANSACCION LLEVADA A CABO ENTRE UN OFERENTE Y UN DEMANDANTE LIBRES DE PRESIONES, BIEN INFORMADOS Y COMO RESULTADO DE PONDERAR EL VALOR FISICO, EL VALOR DE CAPITALIZACION DE RENTAS Y EL VALOR DE MERCADO DEL BIEN QUE SE TRATE.</t>
  </si>
  <si>
    <t>COMENTARIOS GENERALES, SUPUESTOS, EXCLUSIONES Y CONDICIONES LIMITANTES DEL AVALUO</t>
  </si>
  <si>
    <t>LOS VALORES DE CALLE Y DE MERCADO SE ESTIMAN CON BASE EN LA HOMOLOGACION DE LOS COMPARABLES OBTENIDOS EN LA INVESTIGACION DEL MERCADO INMOBILIARIO DE LA ZONA DE UBICACIÓN DEL INMUEBLE Y ZONAS DE CARACTERISTICAS SIMILARES. LA HOMOLOGACION CONSIDERA LAS CONDICIONES DEL INMUEBLE QUE SE ANALIZA.</t>
  </si>
  <si>
    <t>FACTORES DE HOMOLOGACION EMPLEADOS</t>
  </si>
  <si>
    <t>sup</t>
  </si>
  <si>
    <t>neg</t>
  </si>
  <si>
    <t>fub</t>
  </si>
  <si>
    <t>SUPERFICIE CONSTRUIDA/TERRENO</t>
  </si>
  <si>
    <t>FACTOR DE NEGOCIACION</t>
  </si>
  <si>
    <t>FACTOR DE UBICACIÓN DENTRO DE LA COLONIA</t>
  </si>
  <si>
    <t>csp</t>
  </si>
  <si>
    <t>ec</t>
  </si>
  <si>
    <t>proy</t>
  </si>
  <si>
    <t>CALIDAD DE LOS SERVICIOS PUBLICOS (0-10)</t>
  </si>
  <si>
    <t>tfr - TIPO DE FRACC. - FACTORES DE ZONA</t>
  </si>
  <si>
    <t>for - FACTOR DE FORMA</t>
  </si>
  <si>
    <t>TURISTICA COMERCIAL</t>
  </si>
  <si>
    <t>COMERCIAL DE 1a</t>
  </si>
  <si>
    <t>COMERCIAL DE 2a</t>
  </si>
  <si>
    <t>RESIDENCIAL DE LUJO</t>
  </si>
  <si>
    <t>RESIDENCIAL DE 1a</t>
  </si>
  <si>
    <t>RESIDENCIAL DE 2a</t>
  </si>
  <si>
    <t>INTERES SOCIAL</t>
  </si>
  <si>
    <t>HABITACIONAL POPULAR</t>
  </si>
  <si>
    <t>TC</t>
  </si>
  <si>
    <t>C1</t>
  </si>
  <si>
    <t>C2</t>
  </si>
  <si>
    <t>R1</t>
  </si>
  <si>
    <t>R2</t>
  </si>
  <si>
    <t>RL</t>
  </si>
  <si>
    <t>IS</t>
  </si>
  <si>
    <t>HP</t>
  </si>
  <si>
    <t>REGULAR</t>
  </si>
  <si>
    <t>IRREGULAR 4L</t>
  </si>
  <si>
    <t>IRREGULAR +4L</t>
  </si>
  <si>
    <t>R</t>
  </si>
  <si>
    <t>I4L</t>
  </si>
  <si>
    <t>I+4L</t>
  </si>
  <si>
    <t>fesq - FACTOR DE ESQUINA</t>
  </si>
  <si>
    <t>top - FACTOR DE TOPOGRAFIA</t>
  </si>
  <si>
    <t>INTERIOR</t>
  </si>
  <si>
    <t>MEDIANERO</t>
  </si>
  <si>
    <t>ESQUINA</t>
  </si>
  <si>
    <t>CABECERO</t>
  </si>
  <si>
    <t>MANZANERO</t>
  </si>
  <si>
    <t>INT</t>
  </si>
  <si>
    <t>MED</t>
  </si>
  <si>
    <t>ESQ</t>
  </si>
  <si>
    <t>CAB</t>
  </si>
  <si>
    <t>MAN</t>
  </si>
  <si>
    <t>PLANO</t>
  </si>
  <si>
    <t>ASCENDENTE</t>
  </si>
  <si>
    <t>DESCENDENTE</t>
  </si>
  <si>
    <t>ACCIDENTADO</t>
  </si>
  <si>
    <t>PLA</t>
  </si>
  <si>
    <t>AS</t>
  </si>
  <si>
    <t>DE</t>
  </si>
  <si>
    <t>AC</t>
  </si>
  <si>
    <t>I N V E S T I G A C I O N   D E   M E R C A D O</t>
  </si>
  <si>
    <t>INMUEBLES EN VENTA</t>
  </si>
  <si>
    <t>A P L I C A C I O N   D E L   E N F O Q U E   C O M P A R A T I V O   D E   M E R C A D O</t>
  </si>
  <si>
    <t>vum$</t>
  </si>
  <si>
    <t>top</t>
  </si>
  <si>
    <t>for</t>
  </si>
  <si>
    <t>tfr</t>
  </si>
  <si>
    <t>Fesq</t>
  </si>
  <si>
    <t>FACTOR DE HOMOLOGACION</t>
  </si>
  <si>
    <t>VALOR UNITARIO DEL TERRENO HOMOLOGADO</t>
  </si>
  <si>
    <t>PRECIO DE MERCADO PONDERADO</t>
  </si>
  <si>
    <t>SUPERFICIE</t>
  </si>
  <si>
    <t>INDIVISO</t>
  </si>
  <si>
    <t>VALOR DEL TERRENO</t>
  </si>
  <si>
    <t>A P L I C A C I O N   D E L   E N F O Q U E   D E   C O S T O S</t>
  </si>
  <si>
    <t>FRACCION</t>
  </si>
  <si>
    <t>AREA (m2)</t>
  </si>
  <si>
    <t>FACTOR</t>
  </si>
  <si>
    <t>VALOR UNITARIO</t>
  </si>
  <si>
    <t>TOTAL</t>
  </si>
  <si>
    <t>CONSTRUCCION ORIGINAL</t>
  </si>
  <si>
    <t>vrn</t>
  </si>
  <si>
    <t>edad</t>
  </si>
  <si>
    <t>vut</t>
  </si>
  <si>
    <t>fec</t>
  </si>
  <si>
    <t>vnr</t>
  </si>
  <si>
    <t>MEJORAS</t>
  </si>
  <si>
    <t>VALOR DE REPOSICION NUEVO</t>
  </si>
  <si>
    <t>VALOR NETO DE REPOSICION</t>
  </si>
  <si>
    <t>A P L I C A C I O N   D E L   E N F O Q U E   D E   I N G R E S O S</t>
  </si>
  <si>
    <t>VALOR DE CAPITALIZACION</t>
  </si>
  <si>
    <t>R E S U M E N   D E   V A L O R E S</t>
  </si>
  <si>
    <t>ENFOQUE COMPARATIVO DE MERCADO (VALOR COMPARATIVO DE MERCADO)</t>
  </si>
  <si>
    <t>ENFOQUE DE COSTOS (VALOR FISICO O DIRECTO, NETO DE REPOSICION)</t>
  </si>
  <si>
    <t>C O N S I D E R A C I O N E S   P R E V I A S   A   L A   C O N C L U S I O N</t>
  </si>
  <si>
    <t>EL PRESENTE ANALISIS PRESUPONE QUE NO EXISTE NINGUNA RESTRICCION LEGAL EN CUANTO A LA POSESION DEL BIEN Y AL USO LICITO DEL MISMO.</t>
  </si>
  <si>
    <t>DECLARACIONES</t>
  </si>
  <si>
    <t>PARA OBTENER EL VALOR DEL TERRENO SE REALIZO INVESTIGACION Y HOMOLOGACION CON TERRENOS DE CARACTERISTICAS SIMILARES.</t>
  </si>
  <si>
    <t>SE ESTIMA EL VALOR FISICO O DE REPOSICION DEL INMUEBLE FUNDADO EN ANALISIS DE COSTOS Y PRESUPUESTOS ACTUALIZADOS DE CONSTRUCCIONES ESPECIALES Y SIMILARES A LAS ESPECIFICADAS DEL INMUEBLE QUE SE ANALIZA.</t>
  </si>
  <si>
    <t>PARA EL ENFOQUE DE MERCADO SE REALIZO INVESTIGACION Y HOMOLOGACION CON INMUEBLES SIMILARES EN LA LOCALIDAD.</t>
  </si>
  <si>
    <t>C O N C L U S I O N</t>
  </si>
  <si>
    <t>VALORES ACTUALES</t>
  </si>
  <si>
    <t>VALOR ACTUAL DE LAS MEJORAS</t>
  </si>
  <si>
    <t>INPC DICIEMBRE 2020</t>
  </si>
  <si>
    <t>VALOR REFERIDO DE LAS MEJORAS</t>
  </si>
  <si>
    <t>C R O Q U I S</t>
  </si>
  <si>
    <t>R E P O R T E   F O T O G R A F I C O</t>
  </si>
  <si>
    <t>LOTE 89</t>
  </si>
  <si>
    <t>LOTE 91</t>
  </si>
  <si>
    <t>PRIVADA ARAUCARIA</t>
  </si>
  <si>
    <t>LOTES 185 Y 186</t>
  </si>
  <si>
    <t>CALLE CAMINO AL COBANO</t>
  </si>
  <si>
    <t>AV. CENTAURY</t>
  </si>
  <si>
    <t>CALLE LEO</t>
  </si>
  <si>
    <t>PORTON ACCESO</t>
  </si>
  <si>
    <t>COCINA INTEGRAL</t>
  </si>
  <si>
    <t>VALOR UNIT.</t>
  </si>
  <si>
    <t>INPC SEPTIEMBRE 2024</t>
  </si>
  <si>
    <t>VOLUMEN</t>
  </si>
  <si>
    <t>MURO PERIMETRAL 2.50 ALTO CON CIMENTACION Y ACABADO ESTUCO EN UNA CARA</t>
  </si>
  <si>
    <t>VALORES REFERIDOS A DICIEMBRE DE 2020</t>
  </si>
  <si>
    <t>V A L O R   R E F E R I D O   A   D I C I E M B R E   2020</t>
  </si>
  <si>
    <t>HABITACIONAL</t>
  </si>
  <si>
    <t>UNIFAMILIAR</t>
  </si>
  <si>
    <t>RESIDENCIAL</t>
  </si>
  <si>
    <t>4 AÑOS</t>
  </si>
  <si>
    <t>56 AÑOS</t>
  </si>
  <si>
    <t>MUY BUENO</t>
  </si>
  <si>
    <t>BUENO</t>
  </si>
  <si>
    <t>RESIDENCIA TIPO MEDIO DE DOS NIVELES QUE CONSTA EN PLANTA BAJA DE SALA, COMEDOR, COCINA, AREA DE LAVADO, 1/2 BAÑO, PATIO Y COCHERA SIN TECHAR; EN PLANTA ALTA 3 RECAMARAS Y UN BAÑO COMPLETO. EL MEDIO BAÑO DE LA PLANTA BAJA CARECE DE VENTILACION E ILUMINACION NATURAL, LA CALIDAD DE LA CONSTRUCCION Y EL ESTADO DE CONSERVACION ES MUY BUENO. LA PROPIETARIA DECLARA QUE LA VIVIENDA FUE ADQUIRIDA EN 2020 SIN COCINA INTEGRAL, NI MUROS PERIMETRALES EN COCHERA Y ELLA LOS CONSTRUYO EN DICIEMBRE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</si>
</sst>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0;[Red]#,##0.000"/>
    <numFmt numFmtId="166" formatCode="0.000"/>
    <numFmt numFmtId="167" formatCode="&quot;$&quot;#,##0.00"/>
    <numFmt numFmtId="168" formatCode="0.00&quot; m&quot;"/>
    <numFmt numFmtId="169" formatCode="0.00\ &quot;$/m2&quot;"/>
    <numFmt numFmtId="170" formatCode="0.00&quot; m2&quot;"/>
    <numFmt numFmtId="171" formatCode="0.0\ &quot;años&quot;"/>
    <numFmt numFmtId="172" formatCode="0.00\ &quot;pza&quot;"/>
    <numFmt numFmtId="173" formatCode="0.00\ &quot;m&quot;"/>
  </numFmts>
  <fonts count="64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Comic Sans MS"/>
      <family val="4"/>
    </font>
    <font>
      <sz val="17"/>
      <color indexed="23"/>
      <name val="Impact"/>
      <family val="2"/>
    </font>
    <font>
      <b/>
      <sz val="9"/>
      <color indexed="23"/>
      <name val="Arial"/>
      <family val="2"/>
    </font>
    <font>
      <sz val="17"/>
      <name val="Impact"/>
      <family val="2"/>
    </font>
    <font>
      <sz val="9"/>
      <name val="AmerType Md BT"/>
      <family val="1"/>
    </font>
    <font>
      <sz val="20"/>
      <name val="Comic Sans MS"/>
      <family val="4"/>
    </font>
    <font>
      <sz val="14"/>
      <name val="Comic Sans MS"/>
      <family val="4"/>
    </font>
    <font>
      <sz val="12"/>
      <name val="Comic Sans MS"/>
      <family val="4"/>
    </font>
    <font>
      <sz val="11"/>
      <name val="Comic Sans MS"/>
      <family val="4"/>
    </font>
    <font>
      <b/>
      <sz val="8"/>
      <color indexed="22"/>
      <name val="Arial"/>
      <family val="2"/>
    </font>
    <font>
      <b/>
      <sz val="9"/>
      <color indexed="22"/>
      <name val="Arial"/>
      <family val="2"/>
    </font>
    <font>
      <sz val="9"/>
      <name val="Comic Sans MS"/>
      <family val="4"/>
    </font>
    <font>
      <sz val="8"/>
      <color indexed="9"/>
      <name val="Arial"/>
      <family val="2"/>
    </font>
    <font>
      <sz val="9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9"/>
      <name val="Arial"/>
      <family val="2"/>
    </font>
    <font>
      <sz val="17"/>
      <color indexed="9"/>
      <name val="Impact"/>
      <family val="2"/>
    </font>
    <font>
      <sz val="10"/>
      <color indexed="9"/>
      <name val="Arial"/>
      <family val="2"/>
    </font>
    <font>
      <b/>
      <sz val="9"/>
      <color indexed="9"/>
      <name val="AmerType Md BT"/>
    </font>
    <font>
      <sz val="14"/>
      <color indexed="9"/>
      <name val="Arial"/>
      <family val="2"/>
    </font>
    <font>
      <sz val="2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sz val="9"/>
      <color indexed="23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u/>
      <sz val="9"/>
      <color indexed="23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4"/>
      <color indexed="20"/>
      <name val="Calibri"/>
      <family val="2"/>
      <scheme val="minor"/>
    </font>
    <font>
      <b/>
      <sz val="16"/>
      <color indexed="17"/>
      <name val="Calibri"/>
      <family val="2"/>
      <scheme val="minor"/>
    </font>
    <font>
      <sz val="16"/>
      <color indexed="12"/>
      <name val="Calibri"/>
      <family val="2"/>
      <scheme val="minor"/>
    </font>
    <font>
      <b/>
      <u val="singleAccounting"/>
      <sz val="16"/>
      <color indexed="12"/>
      <name val="Calibri"/>
      <family val="2"/>
      <scheme val="minor"/>
    </font>
    <font>
      <sz val="8"/>
      <color indexed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4" tint="-0.249977111117893"/>
      <name val="DESIGNER"/>
      <family val="3"/>
    </font>
    <font>
      <sz val="12"/>
      <color theme="4" tint="-0.249977111117893"/>
      <name val="DESIGNER"/>
      <family val="3"/>
    </font>
    <font>
      <u val="singleAccounting"/>
      <sz val="10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9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justify" vertical="center"/>
    </xf>
    <xf numFmtId="0" fontId="24" fillId="0" borderId="0" xfId="0" applyFont="1" applyAlignment="1">
      <alignment vertical="center"/>
    </xf>
    <xf numFmtId="164" fontId="24" fillId="0" borderId="0" xfId="1" applyFont="1" applyAlignment="1">
      <alignment vertical="center"/>
    </xf>
    <xf numFmtId="0" fontId="27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64" fontId="4" fillId="0" borderId="0" xfId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9" fillId="0" borderId="0" xfId="1" applyFont="1" applyAlignment="1">
      <alignment vertical="center"/>
    </xf>
    <xf numFmtId="165" fontId="7" fillId="0" borderId="0" xfId="2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4" fillId="0" borderId="0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2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44" fontId="44" fillId="0" borderId="0" xfId="0" applyNumberFormat="1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35" fillId="0" borderId="0" xfId="0" applyFont="1"/>
    <xf numFmtId="0" fontId="36" fillId="0" borderId="0" xfId="0" applyFont="1"/>
    <xf numFmtId="0" fontId="32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49" fontId="31" fillId="0" borderId="0" xfId="0" applyNumberFormat="1" applyFont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1" fillId="0" borderId="0" xfId="0" applyFont="1" applyAlignment="1">
      <alignment horizontal="justify" vertical="center" wrapText="1"/>
    </xf>
    <xf numFmtId="0" fontId="31" fillId="0" borderId="0" xfId="0" applyFont="1" applyAlignment="1">
      <alignment horizontal="justify" vertical="center"/>
    </xf>
    <xf numFmtId="0" fontId="34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 vertical="center" wrapText="1"/>
    </xf>
    <xf numFmtId="49" fontId="49" fillId="0" borderId="0" xfId="0" applyNumberFormat="1" applyFont="1" applyAlignment="1">
      <alignment horizontal="center"/>
    </xf>
    <xf numFmtId="0" fontId="3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3" fillId="0" borderId="0" xfId="0" applyFont="1" applyAlignment="1">
      <alignment horizont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44" fontId="31" fillId="0" borderId="0" xfId="0" applyNumberFormat="1" applyFont="1" applyAlignment="1">
      <alignment vertical="center"/>
    </xf>
    <xf numFmtId="0" fontId="35" fillId="0" borderId="0" xfId="0" applyFont="1" applyAlignment="1">
      <alignment horizontal="center" vertical="center"/>
    </xf>
    <xf numFmtId="0" fontId="51" fillId="0" borderId="0" xfId="0" applyFont="1" applyAlignment="1">
      <alignment vertical="center" wrapText="1"/>
    </xf>
    <xf numFmtId="0" fontId="31" fillId="0" borderId="0" xfId="0" applyFont="1" applyAlignment="1">
      <alignment horizontal="right"/>
    </xf>
    <xf numFmtId="0" fontId="34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1" fillId="0" borderId="0" xfId="0" applyFont="1" applyAlignment="1">
      <alignment horizontal="center" vertical="center" wrapText="1"/>
    </xf>
    <xf numFmtId="2" fontId="31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62" fillId="6" borderId="0" xfId="0" applyFont="1" applyFill="1" applyAlignment="1">
      <alignment vertical="center"/>
    </xf>
    <xf numFmtId="167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71" fontId="31" fillId="0" borderId="0" xfId="0" applyNumberFormat="1" applyFont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1" fontId="31" fillId="0" borderId="0" xfId="0" applyNumberFormat="1" applyFont="1" applyAlignment="1">
      <alignment horizontal="center" vertical="center"/>
    </xf>
    <xf numFmtId="9" fontId="31" fillId="0" borderId="0" xfId="3" applyFont="1" applyBorder="1" applyAlignment="1" applyProtection="1">
      <alignment horizontal="center" vertical="center"/>
    </xf>
    <xf numFmtId="0" fontId="34" fillId="5" borderId="0" xfId="0" applyFont="1" applyFill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top"/>
    </xf>
    <xf numFmtId="0" fontId="36" fillId="0" borderId="0" xfId="0" applyFont="1" applyAlignment="1">
      <alignment horizontal="center"/>
    </xf>
    <xf numFmtId="170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5" borderId="0" xfId="0" applyFont="1" applyFill="1" applyAlignment="1">
      <alignment horizontal="center" vertical="center"/>
    </xf>
    <xf numFmtId="0" fontId="31" fillId="0" borderId="0" xfId="0" applyFont="1" applyAlignment="1">
      <alignment horizontal="justify" vertical="top" wrapText="1"/>
    </xf>
    <xf numFmtId="0" fontId="34" fillId="0" borderId="0" xfId="0" applyFont="1" applyAlignment="1">
      <alignment horizontal="left" vertical="center"/>
    </xf>
    <xf numFmtId="0" fontId="53" fillId="3" borderId="4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53" fillId="3" borderId="6" xfId="0" applyFont="1" applyFill="1" applyBorder="1" applyAlignment="1">
      <alignment horizontal="center" vertical="center"/>
    </xf>
    <xf numFmtId="0" fontId="53" fillId="3" borderId="8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49" fontId="59" fillId="0" borderId="0" xfId="0" applyNumberFormat="1" applyFont="1" applyAlignment="1">
      <alignment horizontal="center"/>
    </xf>
    <xf numFmtId="0" fontId="59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168" fontId="31" fillId="0" borderId="0" xfId="0" applyNumberFormat="1" applyFont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167" fontId="54" fillId="3" borderId="0" xfId="0" applyNumberFormat="1" applyFont="1" applyFill="1" applyAlignment="1">
      <alignment horizontal="center" vertical="center"/>
    </xf>
    <xf numFmtId="1" fontId="31" fillId="0" borderId="0" xfId="0" applyNumberFormat="1" applyFont="1" applyAlignment="1">
      <alignment horizontal="left" vertical="center"/>
    </xf>
    <xf numFmtId="0" fontId="34" fillId="5" borderId="0" xfId="0" applyFont="1" applyFill="1" applyAlignment="1">
      <alignment horizontal="center"/>
    </xf>
    <xf numFmtId="0" fontId="31" fillId="5" borderId="2" xfId="0" applyFont="1" applyFill="1" applyBorder="1" applyAlignment="1">
      <alignment horizontal="center"/>
    </xf>
    <xf numFmtId="0" fontId="31" fillId="5" borderId="0" xfId="0" applyFont="1" applyFill="1" applyAlignment="1">
      <alignment horizontal="center"/>
    </xf>
    <xf numFmtId="0" fontId="53" fillId="2" borderId="12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horizontal="center" vertical="center" wrapText="1"/>
    </xf>
    <xf numFmtId="0" fontId="53" fillId="2" borderId="13" xfId="0" applyFont="1" applyFill="1" applyBorder="1" applyAlignment="1">
      <alignment horizontal="center" vertical="center" wrapText="1"/>
    </xf>
    <xf numFmtId="0" fontId="53" fillId="2" borderId="9" xfId="0" applyFont="1" applyFill="1" applyBorder="1" applyAlignment="1">
      <alignment horizontal="center" vertical="center" wrapText="1"/>
    </xf>
    <xf numFmtId="0" fontId="53" fillId="2" borderId="10" xfId="0" applyFont="1" applyFill="1" applyBorder="1" applyAlignment="1">
      <alignment horizontal="center" vertical="center" wrapText="1"/>
    </xf>
    <xf numFmtId="0" fontId="53" fillId="2" borderId="11" xfId="0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167" fontId="61" fillId="4" borderId="0" xfId="0" applyNumberFormat="1" applyFont="1" applyFill="1" applyAlignment="1">
      <alignment horizontal="center" vertical="center"/>
    </xf>
    <xf numFmtId="169" fontId="31" fillId="0" borderId="0" xfId="0" applyNumberFormat="1" applyFont="1" applyAlignment="1">
      <alignment horizontal="center" vertical="center"/>
    </xf>
    <xf numFmtId="10" fontId="31" fillId="0" borderId="0" xfId="3" applyNumberFormat="1" applyFont="1" applyBorder="1" applyAlignment="1" applyProtection="1">
      <alignment horizontal="center" vertical="center"/>
    </xf>
    <xf numFmtId="4" fontId="31" fillId="0" borderId="0" xfId="0" applyNumberFormat="1" applyFont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172" fontId="31" fillId="0" borderId="0" xfId="0" applyNumberFormat="1" applyFont="1" applyAlignment="1">
      <alignment horizontal="center" vertical="center"/>
    </xf>
    <xf numFmtId="167" fontId="61" fillId="5" borderId="0" xfId="0" applyNumberFormat="1" applyFont="1" applyFill="1" applyAlignment="1">
      <alignment horizontal="center" vertical="center"/>
    </xf>
    <xf numFmtId="167" fontId="61" fillId="6" borderId="0" xfId="0" applyNumberFormat="1" applyFont="1" applyFill="1" applyAlignment="1">
      <alignment horizontal="center" vertical="center"/>
    </xf>
    <xf numFmtId="173" fontId="31" fillId="0" borderId="0" xfId="0" applyNumberFormat="1" applyFont="1" applyAlignment="1">
      <alignment horizontal="center" vertical="center"/>
    </xf>
    <xf numFmtId="167" fontId="61" fillId="7" borderId="0" xfId="0" applyNumberFormat="1" applyFont="1" applyFill="1" applyAlignment="1">
      <alignment horizontal="center" vertical="center"/>
    </xf>
    <xf numFmtId="0" fontId="31" fillId="5" borderId="0" xfId="0" applyFont="1" applyFill="1" applyAlignment="1">
      <alignment horizontal="left" vertical="center"/>
    </xf>
    <xf numFmtId="0" fontId="31" fillId="6" borderId="0" xfId="0" applyFont="1" applyFill="1" applyAlignment="1">
      <alignment horizontal="left" vertical="center"/>
    </xf>
    <xf numFmtId="0" fontId="31" fillId="7" borderId="0" xfId="0" applyFont="1" applyFill="1" applyAlignment="1">
      <alignment horizontal="left" vertical="center"/>
    </xf>
    <xf numFmtId="0" fontId="63" fillId="6" borderId="0" xfId="0" applyFont="1" applyFill="1" applyAlignment="1">
      <alignment horizontal="center" vertical="center"/>
    </xf>
    <xf numFmtId="167" fontId="63" fillId="6" borderId="0" xfId="0" applyNumberFormat="1" applyFont="1" applyFill="1" applyAlignment="1">
      <alignment horizontal="center" vertical="center"/>
    </xf>
    <xf numFmtId="166" fontId="31" fillId="5" borderId="0" xfId="0" applyNumberFormat="1" applyFont="1" applyFill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right" vertical="center"/>
    </xf>
    <xf numFmtId="0" fontId="24" fillId="0" borderId="7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164" fontId="22" fillId="0" borderId="0" xfId="1" applyFont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7" xfId="0" applyFont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4" fillId="0" borderId="7" xfId="0" applyFont="1" applyBorder="1" applyAlignment="1">
      <alignment horizontal="right" vertical="center"/>
    </xf>
    <xf numFmtId="164" fontId="24" fillId="0" borderId="0" xfId="1" applyFont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</cellXfs>
  <cellStyles count="4">
    <cellStyle name="Euro" xfId="1" xr:uid="{046806DE-B3AE-4326-B910-E7933106FBBD}"/>
    <cellStyle name="Millares" xfId="2" builtinId="3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7" Type="http://schemas.openxmlformats.org/officeDocument/2006/relationships/image" Target="../media/image19.jpeg"/><Relationship Id="rId2" Type="http://schemas.openxmlformats.org/officeDocument/2006/relationships/image" Target="../media/image14.jpeg"/><Relationship Id="rId1" Type="http://schemas.openxmlformats.org/officeDocument/2006/relationships/image" Target="../media/image13.png"/><Relationship Id="rId6" Type="http://schemas.openxmlformats.org/officeDocument/2006/relationships/image" Target="../media/image18.jpeg"/><Relationship Id="rId5" Type="http://schemas.openxmlformats.org/officeDocument/2006/relationships/image" Target="../media/image17.jpeg"/><Relationship Id="rId4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</xdr:colOff>
      <xdr:row>0</xdr:row>
      <xdr:rowOff>0</xdr:rowOff>
    </xdr:from>
    <xdr:to>
      <xdr:col>6</xdr:col>
      <xdr:colOff>114300</xdr:colOff>
      <xdr:row>4</xdr:row>
      <xdr:rowOff>109982</xdr:rowOff>
    </xdr:to>
    <xdr:pic>
      <xdr:nvPicPr>
        <xdr:cNvPr id="33022" name="Imagen 2">
          <a:extLst>
            <a:ext uri="{FF2B5EF4-FFF2-40B4-BE49-F238E27FC236}">
              <a16:creationId xmlns:a16="http://schemas.microsoft.com/office/drawing/2014/main" id="{01A40DCA-9DFC-89A4-0A14-001E3B1DA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2440" y="0"/>
          <a:ext cx="784860" cy="811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34</xdr:row>
      <xdr:rowOff>0</xdr:rowOff>
    </xdr:from>
    <xdr:to>
      <xdr:col>2</xdr:col>
      <xdr:colOff>0</xdr:colOff>
      <xdr:row>36</xdr:row>
      <xdr:rowOff>7620</xdr:rowOff>
    </xdr:to>
    <xdr:pic>
      <xdr:nvPicPr>
        <xdr:cNvPr id="3" name="Gráfico 2" descr="Casa con relleno sólido">
          <a:extLst>
            <a:ext uri="{FF2B5EF4-FFF2-40B4-BE49-F238E27FC236}">
              <a16:creationId xmlns:a16="http://schemas.microsoft.com/office/drawing/2014/main" id="{2F5740C4-6276-D8AF-F16B-2962124C6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2860" y="5958840"/>
          <a:ext cx="358140" cy="358140"/>
        </a:xfrm>
        <a:prstGeom prst="rect">
          <a:avLst/>
        </a:prstGeom>
      </xdr:spPr>
    </xdr:pic>
    <xdr:clientData/>
  </xdr:twoCellAnchor>
  <xdr:twoCellAnchor editAs="oneCell">
    <xdr:from>
      <xdr:col>18</xdr:col>
      <xdr:colOff>4657</xdr:colOff>
      <xdr:row>61</xdr:row>
      <xdr:rowOff>167640</xdr:rowOff>
    </xdr:from>
    <xdr:to>
      <xdr:col>35</xdr:col>
      <xdr:colOff>189740</xdr:colOff>
      <xdr:row>77</xdr:row>
      <xdr:rowOff>7620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DE29C4-FAAC-6F73-0862-DF8E9878A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33657" y="10896600"/>
          <a:ext cx="3423583" cy="2644140"/>
        </a:xfrm>
        <a:prstGeom prst="rect">
          <a:avLst/>
        </a:prstGeom>
      </xdr:spPr>
    </xdr:pic>
    <xdr:clientData/>
  </xdr:twoCellAnchor>
  <xdr:twoCellAnchor editAs="oneCell">
    <xdr:from>
      <xdr:col>18</xdr:col>
      <xdr:colOff>15240</xdr:colOff>
      <xdr:row>60</xdr:row>
      <xdr:rowOff>7621</xdr:rowOff>
    </xdr:from>
    <xdr:to>
      <xdr:col>31</xdr:col>
      <xdr:colOff>91440</xdr:colOff>
      <xdr:row>62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2781807-DDE7-AA98-0066-265BDCA8E4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44240" y="10561321"/>
          <a:ext cx="2552700" cy="342900"/>
        </a:xfrm>
        <a:prstGeom prst="rect">
          <a:avLst/>
        </a:prstGeom>
      </xdr:spPr>
    </xdr:pic>
    <xdr:clientData/>
  </xdr:twoCellAnchor>
  <xdr:twoCellAnchor editAs="oneCell">
    <xdr:from>
      <xdr:col>31</xdr:col>
      <xdr:colOff>68779</xdr:colOff>
      <xdr:row>60</xdr:row>
      <xdr:rowOff>7620</xdr:rowOff>
    </xdr:from>
    <xdr:to>
      <xdr:col>35</xdr:col>
      <xdr:colOff>182880</xdr:colOff>
      <xdr:row>62</xdr:row>
      <xdr:rowOff>7620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948F037-AAAF-250D-433A-3F110C63D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74279" y="10561320"/>
          <a:ext cx="876101" cy="350520"/>
        </a:xfrm>
        <a:prstGeom prst="rect">
          <a:avLst/>
        </a:prstGeom>
      </xdr:spPr>
    </xdr:pic>
    <xdr:clientData/>
  </xdr:twoCellAnchor>
  <xdr:twoCellAnchor editAs="oneCell">
    <xdr:from>
      <xdr:col>31</xdr:col>
      <xdr:colOff>15241</xdr:colOff>
      <xdr:row>73</xdr:row>
      <xdr:rowOff>152400</xdr:rowOff>
    </xdr:from>
    <xdr:to>
      <xdr:col>36</xdr:col>
      <xdr:colOff>7621</xdr:colOff>
      <xdr:row>77</xdr:row>
      <xdr:rowOff>9872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71B3E76-982D-2F09-A5C0-10FE56D8E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20741" y="12984480"/>
          <a:ext cx="944880" cy="558512"/>
        </a:xfrm>
        <a:prstGeom prst="rect">
          <a:avLst/>
        </a:prstGeom>
      </xdr:spPr>
    </xdr:pic>
    <xdr:clientData/>
  </xdr:twoCellAnchor>
  <xdr:twoCellAnchor>
    <xdr:from>
      <xdr:col>20</xdr:col>
      <xdr:colOff>91440</xdr:colOff>
      <xdr:row>69</xdr:row>
      <xdr:rowOff>45720</xdr:rowOff>
    </xdr:from>
    <xdr:to>
      <xdr:col>23</xdr:col>
      <xdr:colOff>76200</xdr:colOff>
      <xdr:row>72</xdr:row>
      <xdr:rowOff>68580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7140E2F9-2C76-94C6-A650-BB411814FDAA}"/>
            </a:ext>
          </a:extLst>
        </xdr:cNvPr>
        <xdr:cNvSpPr/>
      </xdr:nvSpPr>
      <xdr:spPr bwMode="auto">
        <a:xfrm>
          <a:off x="3901440" y="12176760"/>
          <a:ext cx="556260" cy="548640"/>
        </a:xfrm>
        <a:prstGeom prst="ellipse">
          <a:avLst/>
        </a:prstGeom>
        <a:noFill/>
        <a:ln w="38100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18</xdr:col>
      <xdr:colOff>19619</xdr:colOff>
      <xdr:row>82</xdr:row>
      <xdr:rowOff>29308</xdr:rowOff>
    </xdr:from>
    <xdr:to>
      <xdr:col>35</xdr:col>
      <xdr:colOff>182705</xdr:colOff>
      <xdr:row>108</xdr:row>
      <xdr:rowOff>167640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5252F7B-3951-23F6-757B-F1A67A243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1373" y="14483862"/>
          <a:ext cx="3451409" cy="4710332"/>
        </a:xfrm>
        <a:prstGeom prst="rect">
          <a:avLst/>
        </a:prstGeom>
      </xdr:spPr>
    </xdr:pic>
    <xdr:clientData/>
  </xdr:twoCellAnchor>
  <xdr:twoCellAnchor editAs="oneCell">
    <xdr:from>
      <xdr:col>18</xdr:col>
      <xdr:colOff>7621</xdr:colOff>
      <xdr:row>81</xdr:row>
      <xdr:rowOff>1</xdr:rowOff>
    </xdr:from>
    <xdr:to>
      <xdr:col>35</xdr:col>
      <xdr:colOff>187569</xdr:colOff>
      <xdr:row>82</xdr:row>
      <xdr:rowOff>47897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7882F5A-A8AA-5951-980A-79D161453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9375" y="14278709"/>
          <a:ext cx="3468271" cy="223742"/>
        </a:xfrm>
        <a:prstGeom prst="rect">
          <a:avLst/>
        </a:prstGeom>
      </xdr:spPr>
    </xdr:pic>
    <xdr:clientData/>
  </xdr:twoCellAnchor>
  <xdr:twoCellAnchor editAs="oneCell">
    <xdr:from>
      <xdr:col>11</xdr:col>
      <xdr:colOff>5863</xdr:colOff>
      <xdr:row>9</xdr:row>
      <xdr:rowOff>11722</xdr:rowOff>
    </xdr:from>
    <xdr:to>
      <xdr:col>26</xdr:col>
      <xdr:colOff>1466</xdr:colOff>
      <xdr:row>31</xdr:row>
      <xdr:rowOff>1950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A886528-88D7-1111-42AB-EDA6051CD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3601" y="1594337"/>
          <a:ext cx="2894134" cy="3858844"/>
        </a:xfrm>
        <a:prstGeom prst="rect">
          <a:avLst/>
        </a:prstGeom>
      </xdr:spPr>
    </xdr:pic>
    <xdr:clientData/>
  </xdr:twoCellAnchor>
  <xdr:twoCellAnchor editAs="oneCell">
    <xdr:from>
      <xdr:col>2</xdr:col>
      <xdr:colOff>7621</xdr:colOff>
      <xdr:row>327</xdr:row>
      <xdr:rowOff>167641</xdr:rowOff>
    </xdr:from>
    <xdr:to>
      <xdr:col>34</xdr:col>
      <xdr:colOff>175261</xdr:colOff>
      <xdr:row>339</xdr:row>
      <xdr:rowOff>65701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CCAD16-2E3F-8C37-C5D5-026C5E799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621" y="57515761"/>
          <a:ext cx="6263640" cy="2001180"/>
        </a:xfrm>
        <a:prstGeom prst="rect">
          <a:avLst/>
        </a:prstGeom>
      </xdr:spPr>
    </xdr:pic>
    <xdr:clientData/>
  </xdr:twoCellAnchor>
  <xdr:twoCellAnchor editAs="oneCell">
    <xdr:from>
      <xdr:col>31</xdr:col>
      <xdr:colOff>38100</xdr:colOff>
      <xdr:row>324</xdr:row>
      <xdr:rowOff>45719</xdr:rowOff>
    </xdr:from>
    <xdr:to>
      <xdr:col>34</xdr:col>
      <xdr:colOff>99060</xdr:colOff>
      <xdr:row>327</xdr:row>
      <xdr:rowOff>144780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FF8753F-1C07-EE19-0AE1-C52B1B508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3600" y="56868059"/>
          <a:ext cx="632460" cy="6248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262</xdr:row>
      <xdr:rowOff>0</xdr:rowOff>
    </xdr:from>
    <xdr:to>
      <xdr:col>62</xdr:col>
      <xdr:colOff>0</xdr:colOff>
      <xdr:row>262</xdr:row>
      <xdr:rowOff>0</xdr:rowOff>
    </xdr:to>
    <xdr:pic>
      <xdr:nvPicPr>
        <xdr:cNvPr id="47630" name="Picture 3">
          <a:extLst>
            <a:ext uri="{FF2B5EF4-FFF2-40B4-BE49-F238E27FC236}">
              <a16:creationId xmlns:a16="http://schemas.microsoft.com/office/drawing/2014/main" id="{ECE33F74-3F31-C8F2-AA5A-E016B2F6E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 contrast="18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0675560"/>
          <a:ext cx="11620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373380</xdr:colOff>
      <xdr:row>206</xdr:row>
      <xdr:rowOff>121920</xdr:rowOff>
    </xdr:from>
    <xdr:to>
      <xdr:col>9</xdr:col>
      <xdr:colOff>510540</xdr:colOff>
      <xdr:row>223</xdr:row>
      <xdr:rowOff>0</xdr:rowOff>
    </xdr:to>
    <xdr:sp macro="" textlink="">
      <xdr:nvSpPr>
        <xdr:cNvPr id="47631" name="Rectangle 5">
          <a:extLst>
            <a:ext uri="{FF2B5EF4-FFF2-40B4-BE49-F238E27FC236}">
              <a16:creationId xmlns:a16="http://schemas.microsoft.com/office/drawing/2014/main" id="{5A621691-B6EF-31A7-CD40-F474CC58FE2E}"/>
            </a:ext>
          </a:extLst>
        </xdr:cNvPr>
        <xdr:cNvSpPr>
          <a:spLocks noChangeArrowheads="1"/>
        </xdr:cNvSpPr>
      </xdr:nvSpPr>
      <xdr:spPr bwMode="auto">
        <a:xfrm>
          <a:off x="548640" y="32285940"/>
          <a:ext cx="1280160" cy="2400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373380</xdr:colOff>
      <xdr:row>231</xdr:row>
      <xdr:rowOff>144780</xdr:rowOff>
    </xdr:from>
    <xdr:to>
      <xdr:col>9</xdr:col>
      <xdr:colOff>510540</xdr:colOff>
      <xdr:row>248</xdr:row>
      <xdr:rowOff>22860</xdr:rowOff>
    </xdr:to>
    <xdr:sp macro="" textlink="">
      <xdr:nvSpPr>
        <xdr:cNvPr id="47632" name="Rectangle 6">
          <a:extLst>
            <a:ext uri="{FF2B5EF4-FFF2-40B4-BE49-F238E27FC236}">
              <a16:creationId xmlns:a16="http://schemas.microsoft.com/office/drawing/2014/main" id="{B643C97E-09BA-F300-B712-7A67EC5F86CC}"/>
            </a:ext>
          </a:extLst>
        </xdr:cNvPr>
        <xdr:cNvSpPr>
          <a:spLocks noChangeArrowheads="1"/>
        </xdr:cNvSpPr>
      </xdr:nvSpPr>
      <xdr:spPr bwMode="auto">
        <a:xfrm>
          <a:off x="548640" y="36050220"/>
          <a:ext cx="1280160" cy="24688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7620</xdr:colOff>
      <xdr:row>5</xdr:row>
      <xdr:rowOff>22860</xdr:rowOff>
    </xdr:from>
    <xdr:to>
      <xdr:col>17</xdr:col>
      <xdr:colOff>30480</xdr:colOff>
      <xdr:row>17</xdr:row>
      <xdr:rowOff>106680</xdr:rowOff>
    </xdr:to>
    <xdr:pic>
      <xdr:nvPicPr>
        <xdr:cNvPr id="47633" name="10 Imagen" descr="DSCF5001">
          <a:extLst>
            <a:ext uri="{FF2B5EF4-FFF2-40B4-BE49-F238E27FC236}">
              <a16:creationId xmlns:a16="http://schemas.microsoft.com/office/drawing/2014/main" id="{3C6A4572-2C03-3194-26C0-5667A6DA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6260" y="861060"/>
          <a:ext cx="2583180" cy="191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137160</xdr:colOff>
      <xdr:row>5</xdr:row>
      <xdr:rowOff>45720</xdr:rowOff>
    </xdr:from>
    <xdr:to>
      <xdr:col>33</xdr:col>
      <xdr:colOff>144780</xdr:colOff>
      <xdr:row>17</xdr:row>
      <xdr:rowOff>137160</xdr:rowOff>
    </xdr:to>
    <xdr:pic>
      <xdr:nvPicPr>
        <xdr:cNvPr id="47634" name="11 Imagen" descr="DSCF5002">
          <a:extLst>
            <a:ext uri="{FF2B5EF4-FFF2-40B4-BE49-F238E27FC236}">
              <a16:creationId xmlns:a16="http://schemas.microsoft.com/office/drawing/2014/main" id="{59B68CE5-2B56-B6C2-FB68-53F44A3BF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1880" y="883920"/>
          <a:ext cx="2567940" cy="192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152400</xdr:colOff>
      <xdr:row>24</xdr:row>
      <xdr:rowOff>60960</xdr:rowOff>
    </xdr:from>
    <xdr:to>
      <xdr:col>33</xdr:col>
      <xdr:colOff>160020</xdr:colOff>
      <xdr:row>36</xdr:row>
      <xdr:rowOff>144780</xdr:rowOff>
    </xdr:to>
    <xdr:pic>
      <xdr:nvPicPr>
        <xdr:cNvPr id="47635" name="12 Imagen" descr="DSCF5004">
          <a:extLst>
            <a:ext uri="{FF2B5EF4-FFF2-40B4-BE49-F238E27FC236}">
              <a16:creationId xmlns:a16="http://schemas.microsoft.com/office/drawing/2014/main" id="{CCF23C85-FA03-D191-AEB2-FE196D9BE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27120" y="3802380"/>
          <a:ext cx="2567940" cy="191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144780</xdr:colOff>
      <xdr:row>43</xdr:row>
      <xdr:rowOff>38100</xdr:rowOff>
    </xdr:from>
    <xdr:to>
      <xdr:col>16</xdr:col>
      <xdr:colOff>152400</xdr:colOff>
      <xdr:row>55</xdr:row>
      <xdr:rowOff>83820</xdr:rowOff>
    </xdr:to>
    <xdr:pic>
      <xdr:nvPicPr>
        <xdr:cNvPr id="47636" name="13 Imagen" descr="DSCF4999">
          <a:extLst>
            <a:ext uri="{FF2B5EF4-FFF2-40B4-BE49-F238E27FC236}">
              <a16:creationId xmlns:a16="http://schemas.microsoft.com/office/drawing/2014/main" id="{8906D0AC-C1A3-1595-8DE3-7D948555A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0540" y="6728460"/>
          <a:ext cx="256794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160020</xdr:colOff>
      <xdr:row>24</xdr:row>
      <xdr:rowOff>38100</xdr:rowOff>
    </xdr:from>
    <xdr:to>
      <xdr:col>17</xdr:col>
      <xdr:colOff>0</xdr:colOff>
      <xdr:row>36</xdr:row>
      <xdr:rowOff>121920</xdr:rowOff>
    </xdr:to>
    <xdr:pic>
      <xdr:nvPicPr>
        <xdr:cNvPr id="47637" name="14 Imagen" descr="DSCF5003">
          <a:extLst>
            <a:ext uri="{FF2B5EF4-FFF2-40B4-BE49-F238E27FC236}">
              <a16:creationId xmlns:a16="http://schemas.microsoft.com/office/drawing/2014/main" id="{B82F531B-44F9-0308-74DF-3CAC538C0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5780" y="3779520"/>
          <a:ext cx="2583180" cy="191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0</xdr:colOff>
      <xdr:row>43</xdr:row>
      <xdr:rowOff>60960</xdr:rowOff>
    </xdr:from>
    <xdr:to>
      <xdr:col>34</xdr:col>
      <xdr:colOff>22860</xdr:colOff>
      <xdr:row>55</xdr:row>
      <xdr:rowOff>106680</xdr:rowOff>
    </xdr:to>
    <xdr:pic>
      <xdr:nvPicPr>
        <xdr:cNvPr id="47638" name="15 Imagen" descr="DSCF5012">
          <a:extLst>
            <a:ext uri="{FF2B5EF4-FFF2-40B4-BE49-F238E27FC236}">
              <a16:creationId xmlns:a16="http://schemas.microsoft.com/office/drawing/2014/main" id="{0103809C-76BA-A6B1-953D-7CB93BB89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7600" y="6751320"/>
          <a:ext cx="258318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795A9-6D94-44EF-BEFD-05513E2D5E87}">
  <dimension ref="A1:AK375"/>
  <sheetViews>
    <sheetView tabSelected="1" view="pageBreakPreview" zoomScaleNormal="100" zoomScaleSheetLayoutView="100" workbookViewId="0">
      <selection activeCell="AD275" sqref="AD275:AJ275"/>
    </sheetView>
  </sheetViews>
  <sheetFormatPr baseColWidth="10" defaultColWidth="2.6640625" defaultRowHeight="14.1" customHeight="1"/>
  <cols>
    <col min="1" max="37" width="2.77734375" style="70" customWidth="1"/>
    <col min="38" max="16384" width="2.6640625" style="70"/>
  </cols>
  <sheetData>
    <row r="1" spans="1:37" ht="14.1" customHeight="1">
      <c r="F1" s="127" t="s">
        <v>28</v>
      </c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</row>
    <row r="2" spans="1:37" ht="14.1" customHeight="1"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</row>
    <row r="3" spans="1:37" ht="14.1" customHeight="1">
      <c r="F3" s="128" t="s">
        <v>29</v>
      </c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</row>
    <row r="4" spans="1:37" ht="14.1" customHeight="1">
      <c r="A4" s="76"/>
      <c r="B4" s="76"/>
      <c r="C4" s="76"/>
      <c r="D4" s="76"/>
      <c r="E4" s="76"/>
      <c r="F4" s="129" t="s">
        <v>30</v>
      </c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</row>
    <row r="5" spans="1:37" ht="14.1" customHeight="1">
      <c r="A5" s="76"/>
      <c r="B5" s="76"/>
      <c r="C5" s="76"/>
      <c r="D5" s="76"/>
      <c r="E5" s="76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</row>
    <row r="6" spans="1:37" ht="14.1" customHeight="1">
      <c r="A6" s="69" t="s">
        <v>61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AK6" s="114" t="s">
        <v>48</v>
      </c>
    </row>
    <row r="7" spans="1:37" ht="14.1" customHeight="1">
      <c r="A7" s="151" t="s">
        <v>60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3"/>
    </row>
    <row r="8" spans="1:37" ht="14.1" customHeight="1" thickBot="1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6"/>
    </row>
    <row r="10" spans="1:37" ht="14.1" customHeight="1">
      <c r="A10" s="77"/>
      <c r="B10" s="77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77"/>
      <c r="T10" s="77"/>
      <c r="U10" s="75"/>
      <c r="V10" s="75"/>
      <c r="W10" s="75"/>
      <c r="X10" s="75"/>
      <c r="Y10" s="75"/>
      <c r="Z10" s="75"/>
      <c r="AA10" s="75"/>
      <c r="AB10" s="75"/>
      <c r="AC10" s="75"/>
      <c r="AD10" s="100"/>
      <c r="AE10" s="75"/>
      <c r="AF10" s="75"/>
      <c r="AG10" s="75"/>
      <c r="AH10" s="75"/>
      <c r="AI10" s="75"/>
      <c r="AJ10" s="75"/>
      <c r="AK10" s="75"/>
    </row>
    <row r="11" spans="1:37" ht="14.1" customHeight="1">
      <c r="A11" s="77"/>
      <c r="B11" s="77"/>
      <c r="C11" s="78"/>
      <c r="D11" s="79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75"/>
      <c r="AK11" s="75"/>
    </row>
    <row r="12" spans="1:37" ht="14.1" customHeight="1">
      <c r="A12" s="77"/>
      <c r="B12" s="77"/>
      <c r="C12" s="78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75"/>
      <c r="AK12" s="75"/>
    </row>
    <row r="13" spans="1:37" ht="14.1" customHeight="1">
      <c r="A13" s="77"/>
      <c r="B13" s="77"/>
      <c r="C13" s="78"/>
      <c r="D13" s="7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75"/>
      <c r="AK13" s="75"/>
    </row>
    <row r="14" spans="1:37" ht="14.1" customHeight="1">
      <c r="A14" s="77"/>
      <c r="B14" s="77"/>
      <c r="C14" s="78"/>
      <c r="D14" s="7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75"/>
      <c r="AK14" s="75"/>
    </row>
    <row r="15" spans="1:37" ht="14.1" customHeight="1">
      <c r="A15" s="77"/>
      <c r="B15" s="77"/>
      <c r="C15" s="78"/>
      <c r="D15" s="79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75"/>
      <c r="AK15" s="75"/>
    </row>
    <row r="16" spans="1:37" ht="14.1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</row>
    <row r="17" spans="1:37" ht="14.1" customHeight="1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</row>
    <row r="18" spans="1:37" ht="14.1" customHeight="1"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</row>
    <row r="19" spans="1:37" ht="14.1" customHeight="1"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</row>
    <row r="20" spans="1:37" ht="14.1" customHeight="1"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</row>
    <row r="21" spans="1:37" ht="14.1" customHeight="1"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</row>
    <row r="22" spans="1:37" ht="14.1" customHeight="1"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</row>
    <row r="23" spans="1:37" ht="14.1" customHeight="1"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</row>
    <row r="24" spans="1:37" ht="14.1" customHeight="1"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</row>
    <row r="25" spans="1:37" ht="14.1" customHeight="1">
      <c r="I25" s="75"/>
      <c r="J25" s="75"/>
      <c r="K25" s="75"/>
      <c r="L25" s="75"/>
      <c r="M25" s="75"/>
      <c r="N25" s="75"/>
      <c r="O25" s="75"/>
      <c r="P25" s="75"/>
      <c r="Q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</row>
    <row r="26" spans="1:37" ht="14.1" customHeight="1"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</row>
    <row r="27" spans="1:37" ht="14.1" customHeight="1"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</row>
    <row r="28" spans="1:37" ht="14.1" customHeight="1"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</row>
    <row r="29" spans="1:37" ht="14.1" customHeight="1"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</row>
    <row r="30" spans="1:37" ht="14.1" customHeight="1"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</row>
    <row r="31" spans="1:37" ht="14.1" customHeight="1"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</row>
    <row r="32" spans="1:37" ht="14.1" customHeight="1"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4"/>
      <c r="AA32" s="84"/>
      <c r="AB32" s="84"/>
      <c r="AC32" s="84"/>
      <c r="AD32" s="84"/>
      <c r="AE32" s="84"/>
      <c r="AF32" s="84"/>
      <c r="AG32" s="84"/>
    </row>
    <row r="33" spans="1:37" ht="14.1" customHeight="1">
      <c r="A33" s="135">
        <v>1</v>
      </c>
      <c r="B33" s="136"/>
      <c r="D33" s="135" t="s">
        <v>31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</row>
    <row r="34" spans="1:37" ht="14.1" customHeight="1">
      <c r="A34" s="137"/>
      <c r="B34" s="138"/>
      <c r="C34" s="71"/>
      <c r="D34" s="135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</row>
    <row r="35" spans="1:37" ht="14.1" customHeight="1">
      <c r="A35" s="149"/>
      <c r="B35" s="149"/>
      <c r="D35" s="148" t="s">
        <v>32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</row>
    <row r="36" spans="1:37" ht="14.1" customHeight="1">
      <c r="A36" s="150"/>
      <c r="B36" s="150"/>
      <c r="D36" s="148" t="s">
        <v>33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</row>
    <row r="37" spans="1:37" ht="14.1" customHeight="1"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AK37" s="75"/>
    </row>
    <row r="38" spans="1:37" ht="14.1" customHeight="1">
      <c r="B38" s="97" t="s">
        <v>17</v>
      </c>
      <c r="C38" s="97"/>
      <c r="D38" s="97"/>
      <c r="E38" s="97"/>
      <c r="F38" s="97"/>
      <c r="G38" s="97"/>
      <c r="H38" s="97"/>
      <c r="I38" s="97"/>
      <c r="J38" s="97"/>
      <c r="K38" s="97"/>
      <c r="L38" s="69" t="s">
        <v>45</v>
      </c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75"/>
    </row>
    <row r="39" spans="1:37" ht="14.1" customHeight="1">
      <c r="B39" s="97" t="s">
        <v>19</v>
      </c>
      <c r="C39" s="97"/>
      <c r="D39" s="97"/>
      <c r="E39" s="97"/>
      <c r="F39" s="97"/>
      <c r="G39" s="97"/>
      <c r="H39" s="97"/>
      <c r="I39" s="97"/>
      <c r="J39" s="97"/>
      <c r="K39" s="97"/>
      <c r="L39" s="69" t="s">
        <v>46</v>
      </c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75"/>
    </row>
    <row r="40" spans="1:37" ht="14.1" customHeight="1">
      <c r="B40" s="97" t="s">
        <v>34</v>
      </c>
      <c r="C40" s="97"/>
      <c r="D40" s="97"/>
      <c r="E40" s="97"/>
      <c r="F40" s="97"/>
      <c r="G40" s="97"/>
      <c r="H40" s="97"/>
      <c r="I40" s="97"/>
      <c r="J40" s="97"/>
      <c r="K40" s="97"/>
      <c r="L40" s="147">
        <v>5660941</v>
      </c>
      <c r="M40" s="147"/>
      <c r="N40" s="147"/>
      <c r="O40" s="147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75"/>
    </row>
    <row r="41" spans="1:37" ht="14.1" customHeight="1">
      <c r="B41" s="97" t="s">
        <v>35</v>
      </c>
      <c r="C41" s="69"/>
      <c r="D41" s="69"/>
      <c r="E41" s="69"/>
      <c r="F41" s="69"/>
      <c r="G41" s="69"/>
      <c r="H41" s="69"/>
      <c r="I41" s="106"/>
      <c r="J41" s="106"/>
      <c r="K41" s="106"/>
      <c r="L41" s="69" t="s">
        <v>47</v>
      </c>
      <c r="M41" s="107"/>
      <c r="N41" s="107"/>
      <c r="O41" s="107"/>
      <c r="P41" s="107"/>
      <c r="Q41" s="107"/>
      <c r="R41" s="107"/>
      <c r="S41" s="107"/>
      <c r="T41" s="107"/>
      <c r="U41" s="107"/>
      <c r="V41" s="69"/>
      <c r="W41" s="69"/>
      <c r="X41" s="69"/>
      <c r="Y41" s="69"/>
      <c r="Z41" s="69"/>
      <c r="AA41" s="107"/>
      <c r="AB41" s="107"/>
      <c r="AC41" s="107"/>
      <c r="AD41" s="107"/>
      <c r="AE41" s="107"/>
      <c r="AF41" s="107"/>
      <c r="AG41" s="107"/>
      <c r="AH41" s="107"/>
      <c r="AI41" s="107"/>
      <c r="AJ41" s="69"/>
      <c r="AK41" s="75"/>
    </row>
    <row r="42" spans="1:37" ht="14.1" customHeight="1">
      <c r="B42" s="97" t="s">
        <v>36</v>
      </c>
      <c r="C42" s="69"/>
      <c r="D42" s="69"/>
      <c r="E42" s="69"/>
      <c r="F42" s="69"/>
      <c r="G42" s="69"/>
      <c r="H42" s="69"/>
      <c r="I42" s="106"/>
      <c r="J42" s="106"/>
      <c r="K42" s="106"/>
      <c r="L42" s="69" t="s">
        <v>48</v>
      </c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107"/>
      <c r="AB42" s="107"/>
      <c r="AC42" s="107"/>
      <c r="AD42" s="107"/>
      <c r="AE42" s="107"/>
      <c r="AF42" s="107"/>
      <c r="AG42" s="107"/>
      <c r="AH42" s="107"/>
      <c r="AI42" s="107"/>
      <c r="AJ42" s="69"/>
    </row>
    <row r="43" spans="1:37" ht="14.1" customHeight="1">
      <c r="A43" s="85"/>
      <c r="B43" s="97" t="s">
        <v>18</v>
      </c>
      <c r="C43" s="69"/>
      <c r="D43" s="69"/>
      <c r="E43" s="69"/>
      <c r="F43" s="69"/>
      <c r="G43" s="69"/>
      <c r="H43" s="69"/>
      <c r="I43" s="106"/>
      <c r="J43" s="106"/>
      <c r="K43" s="106"/>
      <c r="L43" s="69" t="s">
        <v>49</v>
      </c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107"/>
      <c r="AB43" s="107"/>
      <c r="AC43" s="107"/>
      <c r="AD43" s="107"/>
      <c r="AE43" s="107"/>
      <c r="AF43" s="107"/>
      <c r="AG43" s="107"/>
      <c r="AH43" s="107"/>
      <c r="AI43" s="107"/>
      <c r="AJ43" s="109"/>
      <c r="AK43" s="86"/>
    </row>
    <row r="44" spans="1:37" ht="14.1" customHeight="1">
      <c r="A44" s="85"/>
      <c r="B44" s="97" t="s">
        <v>37</v>
      </c>
      <c r="C44" s="69"/>
      <c r="D44" s="69"/>
      <c r="E44" s="69"/>
      <c r="F44" s="69"/>
      <c r="G44" s="69"/>
      <c r="H44" s="69"/>
      <c r="I44" s="69"/>
      <c r="J44" s="69"/>
      <c r="K44" s="69"/>
      <c r="L44" s="69">
        <v>90</v>
      </c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109"/>
      <c r="AK44" s="86"/>
    </row>
    <row r="45" spans="1:37" ht="14.1" customHeight="1">
      <c r="A45" s="87"/>
      <c r="B45" s="97" t="s">
        <v>38</v>
      </c>
      <c r="C45" s="69"/>
      <c r="D45" s="69"/>
      <c r="E45" s="69"/>
      <c r="F45" s="69"/>
      <c r="G45" s="69"/>
      <c r="H45" s="69"/>
      <c r="I45" s="69"/>
      <c r="J45" s="69"/>
      <c r="K45" s="69"/>
      <c r="L45" s="104">
        <v>2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110"/>
      <c r="AK45" s="87"/>
    </row>
    <row r="46" spans="1:37" ht="14.1" customHeight="1">
      <c r="A46" s="75"/>
      <c r="B46" s="97" t="s">
        <v>20</v>
      </c>
      <c r="C46" s="69"/>
      <c r="D46" s="69"/>
      <c r="E46" s="69"/>
      <c r="F46" s="69"/>
      <c r="G46" s="69"/>
      <c r="H46" s="69"/>
      <c r="I46" s="69"/>
      <c r="J46" s="69"/>
      <c r="K46" s="69"/>
      <c r="L46" s="69" t="s">
        <v>109</v>
      </c>
      <c r="M46" s="69"/>
      <c r="N46" s="69"/>
      <c r="O46" s="69"/>
      <c r="P46" s="69"/>
      <c r="Q46" s="69"/>
      <c r="R46" s="69"/>
      <c r="S46" s="69"/>
      <c r="T46" s="108"/>
      <c r="U46" s="69"/>
      <c r="V46" s="69"/>
      <c r="W46" s="69"/>
      <c r="X46" s="69"/>
      <c r="Y46" s="69"/>
      <c r="Z46" s="69"/>
      <c r="AA46" s="111"/>
      <c r="AB46" s="69"/>
      <c r="AC46" s="69"/>
      <c r="AD46" s="69"/>
      <c r="AE46" s="69"/>
      <c r="AF46" s="69"/>
      <c r="AG46" s="69"/>
      <c r="AH46" s="69"/>
      <c r="AI46" s="69"/>
      <c r="AJ46" s="108"/>
      <c r="AK46" s="75"/>
    </row>
    <row r="47" spans="1:37" ht="14.1" customHeight="1">
      <c r="B47" s="97" t="s">
        <v>39</v>
      </c>
      <c r="C47" s="69"/>
      <c r="D47" s="69"/>
      <c r="E47" s="69"/>
      <c r="F47" s="69"/>
      <c r="G47" s="69"/>
      <c r="H47" s="69"/>
      <c r="I47" s="69"/>
      <c r="J47" s="69"/>
      <c r="K47" s="69"/>
      <c r="L47" s="69" t="s">
        <v>51</v>
      </c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</row>
    <row r="48" spans="1:37" ht="14.1" customHeight="1">
      <c r="B48" s="97" t="s">
        <v>40</v>
      </c>
      <c r="C48" s="69"/>
      <c r="D48" s="69"/>
      <c r="E48" s="69"/>
      <c r="F48" s="69"/>
      <c r="G48" s="69"/>
      <c r="H48" s="69"/>
      <c r="I48" s="69"/>
      <c r="J48" s="69"/>
      <c r="K48" s="69"/>
      <c r="L48" s="69" t="s">
        <v>52</v>
      </c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111"/>
      <c r="AB48" s="69"/>
      <c r="AC48" s="69"/>
      <c r="AD48" s="69"/>
      <c r="AE48" s="69"/>
      <c r="AF48" s="69"/>
      <c r="AG48" s="69"/>
      <c r="AH48" s="69"/>
      <c r="AI48" s="69"/>
      <c r="AJ48" s="69"/>
    </row>
    <row r="49" spans="1:37" ht="14.1" customHeight="1">
      <c r="B49" s="97" t="s">
        <v>41</v>
      </c>
      <c r="C49" s="69"/>
      <c r="D49" s="69"/>
      <c r="E49" s="69"/>
      <c r="F49" s="69"/>
      <c r="G49" s="69"/>
      <c r="H49" s="69"/>
      <c r="I49" s="69"/>
      <c r="J49" s="69"/>
      <c r="K49" s="69"/>
      <c r="L49" s="69" t="s">
        <v>53</v>
      </c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</row>
    <row r="50" spans="1:37" ht="14.1" customHeight="1">
      <c r="B50" s="97" t="s">
        <v>42</v>
      </c>
      <c r="C50" s="69"/>
      <c r="D50" s="69"/>
      <c r="E50" s="69"/>
      <c r="F50" s="69"/>
      <c r="G50" s="69"/>
      <c r="H50" s="69"/>
      <c r="I50" s="69"/>
      <c r="J50" s="69"/>
      <c r="K50" s="69"/>
      <c r="L50" s="69" t="s">
        <v>54</v>
      </c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111"/>
      <c r="AB50" s="69"/>
      <c r="AC50" s="69"/>
      <c r="AD50" s="69"/>
      <c r="AE50" s="69"/>
      <c r="AF50" s="69"/>
      <c r="AG50" s="69"/>
      <c r="AH50" s="69"/>
      <c r="AI50" s="69"/>
      <c r="AJ50" s="69"/>
    </row>
    <row r="51" spans="1:37" ht="14.1" customHeight="1">
      <c r="B51" s="97" t="s">
        <v>43</v>
      </c>
      <c r="C51" s="69"/>
      <c r="D51" s="69"/>
      <c r="E51" s="69"/>
      <c r="F51" s="69"/>
      <c r="G51" s="69"/>
      <c r="H51" s="69"/>
      <c r="I51" s="69"/>
      <c r="J51" s="69"/>
      <c r="K51" s="69"/>
      <c r="L51" s="69" t="s">
        <v>50</v>
      </c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</row>
    <row r="52" spans="1:37" ht="14.1" customHeight="1">
      <c r="B52" s="97" t="s">
        <v>44</v>
      </c>
      <c r="C52" s="69"/>
      <c r="D52" s="69"/>
      <c r="E52" s="69"/>
      <c r="F52" s="69"/>
      <c r="G52" s="69"/>
      <c r="H52" s="69"/>
      <c r="I52" s="69"/>
      <c r="J52" s="69"/>
      <c r="K52" s="69"/>
      <c r="L52" s="69" t="s">
        <v>55</v>
      </c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</row>
    <row r="53" spans="1:37" ht="14.1" customHeight="1">
      <c r="B53" s="69"/>
      <c r="C53" s="69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69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69"/>
    </row>
    <row r="54" spans="1:37" ht="18.75" customHeight="1">
      <c r="C54" s="145" t="s">
        <v>248</v>
      </c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</row>
    <row r="55" spans="1:37" ht="14.1" customHeight="1">
      <c r="C55" s="146">
        <f>AD301</f>
        <v>175855.00440917106</v>
      </c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</row>
    <row r="56" spans="1:37" ht="14.1" customHeight="1"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</row>
    <row r="57" spans="1:37" ht="14.1" customHeight="1"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K57" s="112"/>
    </row>
    <row r="58" spans="1:37" ht="14.1" customHeight="1">
      <c r="A58" s="135">
        <v>2</v>
      </c>
      <c r="B58" s="136"/>
      <c r="D58" s="135" t="s">
        <v>59</v>
      </c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</row>
    <row r="59" spans="1:37" ht="14.1" customHeight="1">
      <c r="A59" s="137"/>
      <c r="B59" s="138"/>
      <c r="C59" s="71"/>
      <c r="D59" s="135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</row>
    <row r="60" spans="1:37" ht="12" customHeight="1"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</row>
    <row r="61" spans="1:37" ht="14.1" customHeight="1">
      <c r="A61" s="75"/>
      <c r="B61" s="97" t="s">
        <v>56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69" t="s">
        <v>21</v>
      </c>
      <c r="O61" s="97"/>
      <c r="P61" s="97"/>
      <c r="Q61" s="97"/>
      <c r="R61" s="97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75"/>
    </row>
    <row r="62" spans="1:37" ht="14.1" customHeight="1">
      <c r="A62" s="75"/>
      <c r="B62" s="97" t="s">
        <v>57</v>
      </c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69" t="s">
        <v>21</v>
      </c>
      <c r="O62" s="97"/>
      <c r="P62" s="97"/>
      <c r="Q62" s="97"/>
      <c r="R62" s="97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75"/>
    </row>
    <row r="63" spans="1:37" ht="14.1" customHeight="1">
      <c r="A63" s="75"/>
      <c r="B63" s="97" t="s">
        <v>58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69" t="s">
        <v>21</v>
      </c>
      <c r="O63" s="97"/>
      <c r="P63" s="97"/>
      <c r="Q63" s="97"/>
      <c r="R63" s="97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75"/>
    </row>
    <row r="64" spans="1:37" ht="14.1" customHeight="1">
      <c r="A64" s="73"/>
      <c r="B64" s="97" t="s">
        <v>62</v>
      </c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69" t="s">
        <v>21</v>
      </c>
      <c r="O64" s="97"/>
      <c r="P64" s="97"/>
      <c r="Q64" s="97"/>
      <c r="R64" s="97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73"/>
    </row>
    <row r="65" spans="1:37" ht="14.1" customHeight="1">
      <c r="A65" s="89"/>
      <c r="B65" s="97" t="s">
        <v>63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69" t="s">
        <v>21</v>
      </c>
      <c r="O65" s="97"/>
      <c r="P65" s="97"/>
      <c r="Q65" s="97"/>
      <c r="R65" s="97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89"/>
    </row>
    <row r="66" spans="1:37" s="69" customFormat="1" ht="14.1" customHeight="1">
      <c r="A66" s="90"/>
      <c r="B66" s="97" t="s">
        <v>64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69" t="s">
        <v>21</v>
      </c>
      <c r="O66" s="97"/>
      <c r="P66" s="97"/>
      <c r="Q66" s="97"/>
      <c r="R66" s="97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92"/>
    </row>
    <row r="67" spans="1:37" s="69" customFormat="1" ht="14.1" customHeight="1">
      <c r="A67" s="90"/>
      <c r="B67" s="97" t="s">
        <v>65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69" t="s">
        <v>21</v>
      </c>
      <c r="O67" s="97"/>
      <c r="P67" s="97"/>
      <c r="Q67" s="97"/>
      <c r="R67" s="97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92"/>
    </row>
    <row r="68" spans="1:37" s="69" customFormat="1" ht="14.1" customHeight="1">
      <c r="A68" s="90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92"/>
    </row>
    <row r="69" spans="1:37" s="69" customFormat="1" ht="14.1" customHeight="1">
      <c r="A69" s="90"/>
      <c r="B69" s="97" t="s">
        <v>66</v>
      </c>
      <c r="C69" s="97"/>
      <c r="D69" s="97"/>
      <c r="E69" s="97"/>
      <c r="F69" s="97"/>
      <c r="G69" s="97"/>
      <c r="H69" s="97"/>
      <c r="I69" s="97"/>
      <c r="J69" s="97" t="s">
        <v>75</v>
      </c>
      <c r="K69" s="97"/>
      <c r="L69" s="97"/>
      <c r="M69" s="97"/>
      <c r="N69" s="97"/>
      <c r="O69" s="97"/>
      <c r="P69" s="97"/>
      <c r="Q69" s="97"/>
      <c r="R69" s="97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92"/>
    </row>
    <row r="70" spans="1:37" s="69" customFormat="1" ht="14.1" customHeight="1">
      <c r="A70" s="90"/>
      <c r="B70" s="115" t="b">
        <v>1</v>
      </c>
      <c r="C70" s="97"/>
      <c r="D70" s="69" t="s">
        <v>67</v>
      </c>
      <c r="E70" s="97"/>
      <c r="F70" s="97"/>
      <c r="G70" s="97"/>
      <c r="H70" s="97"/>
      <c r="I70" s="97"/>
      <c r="J70" s="115" t="b">
        <v>1</v>
      </c>
      <c r="K70" s="97"/>
      <c r="L70" s="69" t="s">
        <v>22</v>
      </c>
      <c r="M70" s="97"/>
      <c r="N70" s="97"/>
      <c r="O70" s="97"/>
      <c r="P70" s="97"/>
      <c r="Q70" s="97"/>
      <c r="R70" s="97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92"/>
    </row>
    <row r="71" spans="1:37" s="69" customFormat="1" ht="14.1" customHeight="1">
      <c r="A71" s="90"/>
      <c r="B71" s="115" t="b">
        <v>1</v>
      </c>
      <c r="C71" s="97"/>
      <c r="D71" s="69" t="s">
        <v>68</v>
      </c>
      <c r="E71" s="97"/>
      <c r="F71" s="97"/>
      <c r="G71" s="97"/>
      <c r="H71" s="97"/>
      <c r="I71" s="97"/>
      <c r="J71" s="115" t="b">
        <v>1</v>
      </c>
      <c r="K71" s="97"/>
      <c r="L71" s="69" t="s">
        <v>23</v>
      </c>
      <c r="M71" s="97"/>
      <c r="N71" s="97"/>
      <c r="O71" s="97"/>
      <c r="P71" s="97"/>
      <c r="Q71" s="97"/>
      <c r="R71" s="97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91"/>
    </row>
    <row r="72" spans="1:37" s="69" customFormat="1" ht="14.1" customHeight="1">
      <c r="A72" s="90"/>
      <c r="B72" s="115" t="b">
        <v>1</v>
      </c>
      <c r="C72" s="97"/>
      <c r="D72" s="69" t="s">
        <v>69</v>
      </c>
      <c r="E72" s="97"/>
      <c r="F72" s="97"/>
      <c r="G72" s="97"/>
      <c r="H72" s="97"/>
      <c r="I72" s="97"/>
      <c r="J72" s="115" t="b">
        <v>0</v>
      </c>
      <c r="K72" s="97"/>
      <c r="L72" s="69" t="s">
        <v>76</v>
      </c>
      <c r="M72" s="97"/>
      <c r="N72" s="97"/>
      <c r="O72" s="97"/>
      <c r="P72" s="97"/>
      <c r="Q72" s="97"/>
      <c r="R72" s="97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91"/>
    </row>
    <row r="73" spans="1:37" s="69" customFormat="1" ht="14.1" customHeight="1">
      <c r="A73" s="90"/>
      <c r="B73" s="115" t="b">
        <v>1</v>
      </c>
      <c r="C73" s="97"/>
      <c r="D73" s="69" t="s">
        <v>70</v>
      </c>
      <c r="E73" s="97"/>
      <c r="F73" s="97"/>
      <c r="G73" s="97"/>
      <c r="H73" s="97"/>
      <c r="I73" s="97"/>
      <c r="J73" s="115" t="b">
        <v>0</v>
      </c>
      <c r="K73" s="97"/>
      <c r="L73" s="69" t="s">
        <v>77</v>
      </c>
      <c r="M73" s="97"/>
      <c r="N73" s="97"/>
      <c r="O73" s="97"/>
      <c r="P73" s="97"/>
      <c r="Q73" s="97"/>
      <c r="R73" s="97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92"/>
    </row>
    <row r="74" spans="1:37" s="69" customFormat="1" ht="14.1" customHeight="1">
      <c r="A74" s="90"/>
      <c r="B74" s="115" t="b">
        <v>1</v>
      </c>
      <c r="C74" s="97"/>
      <c r="D74" s="69" t="s">
        <v>71</v>
      </c>
      <c r="E74" s="97"/>
      <c r="F74" s="97"/>
      <c r="G74" s="97"/>
      <c r="H74" s="97"/>
      <c r="I74" s="97"/>
      <c r="J74" s="115" t="b">
        <v>1</v>
      </c>
      <c r="K74" s="97"/>
      <c r="L74" s="69" t="s">
        <v>78</v>
      </c>
      <c r="M74" s="97"/>
      <c r="N74" s="97"/>
      <c r="O74" s="97"/>
      <c r="P74" s="97"/>
      <c r="Q74" s="97"/>
      <c r="R74" s="97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92"/>
    </row>
    <row r="75" spans="1:37" s="69" customFormat="1" ht="14.1" customHeight="1">
      <c r="A75" s="90"/>
      <c r="B75" s="115" t="b">
        <v>1</v>
      </c>
      <c r="C75" s="97"/>
      <c r="D75" s="69" t="s">
        <v>72</v>
      </c>
      <c r="E75" s="97"/>
      <c r="F75" s="97"/>
      <c r="G75" s="97"/>
      <c r="H75" s="97"/>
      <c r="I75" s="97"/>
      <c r="J75" s="115" t="b">
        <v>1</v>
      </c>
      <c r="K75" s="97"/>
      <c r="L75" s="69" t="s">
        <v>79</v>
      </c>
      <c r="M75" s="97"/>
      <c r="N75" s="97"/>
      <c r="O75" s="97"/>
      <c r="P75" s="97"/>
      <c r="Q75" s="97"/>
      <c r="R75" s="97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93"/>
    </row>
    <row r="76" spans="1:37" s="69" customFormat="1" ht="14.1" customHeight="1">
      <c r="A76" s="90"/>
      <c r="B76" s="115" t="b">
        <v>1</v>
      </c>
      <c r="C76" s="97"/>
      <c r="D76" s="69" t="s">
        <v>73</v>
      </c>
      <c r="E76" s="97"/>
      <c r="F76" s="97"/>
      <c r="G76" s="97"/>
      <c r="H76" s="97"/>
      <c r="I76" s="97"/>
      <c r="J76" s="115" t="b">
        <v>1</v>
      </c>
      <c r="K76" s="97"/>
      <c r="L76" s="69" t="s">
        <v>80</v>
      </c>
      <c r="M76" s="97"/>
      <c r="N76" s="97"/>
      <c r="O76" s="97"/>
      <c r="P76" s="97"/>
      <c r="Q76" s="97"/>
      <c r="R76" s="97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93"/>
    </row>
    <row r="77" spans="1:37" s="69" customFormat="1" ht="14.1" customHeight="1">
      <c r="A77" s="90"/>
      <c r="B77" s="115" t="b">
        <v>1</v>
      </c>
      <c r="C77" s="97"/>
      <c r="D77" s="69" t="s">
        <v>74</v>
      </c>
      <c r="E77" s="97"/>
      <c r="F77" s="97"/>
      <c r="G77" s="97"/>
      <c r="H77" s="97"/>
      <c r="I77" s="97"/>
      <c r="J77" s="115" t="b">
        <v>1</v>
      </c>
      <c r="K77" s="97"/>
      <c r="L77" s="69" t="s">
        <v>81</v>
      </c>
      <c r="M77" s="97"/>
      <c r="N77" s="97"/>
      <c r="O77" s="97"/>
      <c r="P77" s="97"/>
      <c r="Q77" s="97"/>
      <c r="R77" s="97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93"/>
    </row>
    <row r="78" spans="1:37" s="69" customFormat="1" ht="14.1" customHeight="1">
      <c r="A78" s="90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3"/>
      <c r="AK78" s="93"/>
    </row>
    <row r="79" spans="1:37" ht="14.1" customHeight="1">
      <c r="A79" s="135">
        <v>3</v>
      </c>
      <c r="B79" s="136"/>
      <c r="D79" s="135" t="s">
        <v>25</v>
      </c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</row>
    <row r="80" spans="1:37" ht="14.1" customHeight="1">
      <c r="A80" s="137"/>
      <c r="B80" s="138"/>
      <c r="C80" s="71"/>
      <c r="D80" s="135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</row>
    <row r="81" spans="1:37" s="69" customFormat="1" ht="14.1" customHeight="1">
      <c r="A81" s="90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3"/>
      <c r="AK81" s="93"/>
    </row>
    <row r="82" spans="1:37" s="69" customFormat="1" ht="14.1" customHeight="1">
      <c r="A82" s="90"/>
      <c r="B82" s="126" t="s">
        <v>82</v>
      </c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97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93"/>
    </row>
    <row r="83" spans="1:37" s="69" customFormat="1" ht="14.1" customHeight="1">
      <c r="A83" s="90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93"/>
    </row>
    <row r="84" spans="1:37" s="69" customFormat="1" ht="14.1" customHeight="1">
      <c r="A84" s="90"/>
      <c r="B84" s="97" t="s">
        <v>83</v>
      </c>
      <c r="C84" s="97"/>
      <c r="D84" s="97"/>
      <c r="F84" s="131" t="s">
        <v>238</v>
      </c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93"/>
    </row>
    <row r="85" spans="1:37" s="69" customFormat="1" ht="14.1" customHeight="1">
      <c r="A85" s="90"/>
      <c r="B85" s="97" t="s">
        <v>84</v>
      </c>
      <c r="C85" s="97"/>
      <c r="D85" s="97"/>
      <c r="F85" s="131" t="s">
        <v>239</v>
      </c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93"/>
    </row>
    <row r="86" spans="1:37" s="69" customFormat="1" ht="14.1" customHeight="1">
      <c r="A86" s="90"/>
      <c r="B86" s="97" t="s">
        <v>85</v>
      </c>
      <c r="C86" s="97"/>
      <c r="D86" s="97"/>
      <c r="F86" s="131" t="s">
        <v>236</v>
      </c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93"/>
    </row>
    <row r="87" spans="1:37" s="69" customFormat="1" ht="14.1" customHeight="1">
      <c r="A87" s="90"/>
      <c r="B87" s="97" t="s">
        <v>86</v>
      </c>
      <c r="C87" s="97"/>
      <c r="D87" s="97"/>
      <c r="F87" s="131" t="s">
        <v>240</v>
      </c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93"/>
    </row>
    <row r="88" spans="1:37" s="69" customFormat="1" ht="14.1" customHeight="1">
      <c r="A88" s="90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94"/>
      <c r="N88" s="94"/>
      <c r="O88" s="94"/>
      <c r="P88" s="94"/>
      <c r="Q88" s="94"/>
      <c r="R88" s="94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93"/>
    </row>
    <row r="89" spans="1:37" s="69" customFormat="1" ht="14.1" customHeight="1">
      <c r="A89" s="90"/>
      <c r="B89" s="126" t="s">
        <v>24</v>
      </c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94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93"/>
    </row>
    <row r="90" spans="1:37" s="69" customFormat="1" ht="14.1" customHeight="1">
      <c r="A90" s="90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94"/>
      <c r="N90" s="94"/>
      <c r="O90" s="94"/>
      <c r="P90" s="94"/>
      <c r="Q90" s="94"/>
      <c r="R90" s="94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93"/>
    </row>
    <row r="91" spans="1:37" s="69" customFormat="1" ht="14.1" customHeight="1">
      <c r="A91" s="90"/>
      <c r="B91" s="103" t="s">
        <v>83</v>
      </c>
      <c r="C91" s="103"/>
      <c r="D91" s="103"/>
      <c r="E91" s="144">
        <v>16.690000000000001</v>
      </c>
      <c r="F91" s="144"/>
      <c r="G91" s="144"/>
      <c r="H91" s="104"/>
      <c r="I91" s="104" t="s">
        <v>234</v>
      </c>
      <c r="J91" s="104"/>
      <c r="K91" s="104"/>
      <c r="L91" s="104"/>
      <c r="M91" s="116"/>
      <c r="N91" s="116"/>
      <c r="O91" s="116"/>
      <c r="P91" s="116"/>
      <c r="Q91" s="116"/>
      <c r="R91" s="116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93"/>
    </row>
    <row r="92" spans="1:37" s="69" customFormat="1" ht="14.1" customHeight="1">
      <c r="A92" s="90"/>
      <c r="B92" s="103" t="s">
        <v>84</v>
      </c>
      <c r="C92" s="103"/>
      <c r="D92" s="103"/>
      <c r="E92" s="144">
        <v>15.57</v>
      </c>
      <c r="F92" s="144"/>
      <c r="G92" s="144"/>
      <c r="H92" s="104"/>
      <c r="I92" s="104" t="s">
        <v>235</v>
      </c>
      <c r="J92" s="104"/>
      <c r="K92" s="104"/>
      <c r="L92" s="104"/>
      <c r="M92" s="116"/>
      <c r="N92" s="116"/>
      <c r="O92" s="116"/>
      <c r="P92" s="116"/>
      <c r="Q92" s="116"/>
      <c r="R92" s="116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93"/>
    </row>
    <row r="93" spans="1:37" s="69" customFormat="1" ht="14.1" customHeight="1">
      <c r="A93" s="90"/>
      <c r="B93" s="103" t="s">
        <v>85</v>
      </c>
      <c r="C93" s="103"/>
      <c r="D93" s="103"/>
      <c r="E93" s="144">
        <v>5</v>
      </c>
      <c r="F93" s="144"/>
      <c r="G93" s="144"/>
      <c r="H93" s="104"/>
      <c r="I93" s="104" t="s">
        <v>236</v>
      </c>
      <c r="J93" s="104"/>
      <c r="K93" s="104"/>
      <c r="L93" s="104"/>
      <c r="M93" s="116"/>
      <c r="N93" s="116"/>
      <c r="O93" s="116"/>
      <c r="P93" s="116"/>
      <c r="Q93" s="116"/>
      <c r="R93" s="116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93"/>
    </row>
    <row r="94" spans="1:37" s="69" customFormat="1" ht="14.1" customHeight="1">
      <c r="A94" s="90"/>
      <c r="B94" s="103" t="s">
        <v>86</v>
      </c>
      <c r="C94" s="103"/>
      <c r="D94" s="103"/>
      <c r="E94" s="144">
        <v>10.87</v>
      </c>
      <c r="F94" s="144"/>
      <c r="G94" s="144"/>
      <c r="H94" s="104"/>
      <c r="I94" s="104" t="s">
        <v>237</v>
      </c>
      <c r="J94" s="104"/>
      <c r="K94" s="104"/>
      <c r="L94" s="104"/>
      <c r="M94" s="116"/>
      <c r="N94" s="116"/>
      <c r="O94" s="116"/>
      <c r="P94" s="116"/>
      <c r="Q94" s="116"/>
      <c r="R94" s="116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93"/>
    </row>
    <row r="95" spans="1:37" s="69" customFormat="1" ht="14.1" customHeight="1">
      <c r="A95" s="90"/>
      <c r="B95" s="103"/>
      <c r="C95" s="103"/>
      <c r="D95" s="103"/>
      <c r="E95" s="104"/>
      <c r="F95" s="104"/>
      <c r="G95" s="104"/>
      <c r="H95" s="104"/>
      <c r="I95" s="104"/>
      <c r="J95" s="104"/>
      <c r="K95" s="104"/>
      <c r="L95" s="104"/>
      <c r="M95" s="116"/>
      <c r="N95" s="116"/>
      <c r="O95" s="116"/>
      <c r="P95" s="116"/>
      <c r="Q95" s="116"/>
      <c r="R95" s="116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93"/>
    </row>
    <row r="96" spans="1:37" s="69" customFormat="1" ht="14.1" customHeight="1">
      <c r="A96" s="90"/>
      <c r="B96" s="103" t="s">
        <v>87</v>
      </c>
      <c r="C96" s="103"/>
      <c r="D96" s="103"/>
      <c r="E96" s="104"/>
      <c r="F96" s="104"/>
      <c r="G96" s="104"/>
      <c r="H96" s="104"/>
      <c r="I96" s="104"/>
      <c r="J96" s="104"/>
      <c r="K96" s="104" t="s">
        <v>90</v>
      </c>
      <c r="L96" s="104"/>
      <c r="M96" s="116"/>
      <c r="N96" s="116"/>
      <c r="O96" s="116"/>
      <c r="P96" s="116"/>
      <c r="Q96" s="116"/>
      <c r="R96" s="116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93"/>
    </row>
    <row r="97" spans="1:37" s="69" customFormat="1" ht="14.1" customHeight="1">
      <c r="A97" s="90"/>
      <c r="B97" s="103" t="s">
        <v>88</v>
      </c>
      <c r="C97" s="103"/>
      <c r="D97" s="103"/>
      <c r="E97" s="104"/>
      <c r="F97" s="104"/>
      <c r="G97" s="104"/>
      <c r="H97" s="104"/>
      <c r="I97" s="104"/>
      <c r="J97" s="104"/>
      <c r="K97" s="104" t="s">
        <v>50</v>
      </c>
      <c r="L97" s="104"/>
      <c r="M97" s="116"/>
      <c r="N97" s="116"/>
      <c r="O97" s="116"/>
      <c r="P97" s="116"/>
      <c r="Q97" s="116"/>
      <c r="R97" s="116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93"/>
    </row>
    <row r="98" spans="1:37" s="69" customFormat="1" ht="14.1" customHeight="1">
      <c r="A98" s="90"/>
      <c r="B98" s="103" t="s">
        <v>89</v>
      </c>
      <c r="C98" s="103"/>
      <c r="D98" s="103"/>
      <c r="E98" s="104"/>
      <c r="F98" s="104"/>
      <c r="G98" s="104"/>
      <c r="H98" s="104"/>
      <c r="I98" s="104"/>
      <c r="J98" s="104"/>
      <c r="K98" s="104" t="s">
        <v>91</v>
      </c>
      <c r="L98" s="104"/>
      <c r="M98" s="116"/>
      <c r="N98" s="116"/>
      <c r="O98" s="116"/>
      <c r="P98" s="116"/>
      <c r="Q98" s="116"/>
      <c r="R98" s="116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93"/>
    </row>
    <row r="99" spans="1:37" s="69" customFormat="1" ht="14.1" customHeight="1">
      <c r="A99" s="90"/>
      <c r="B99" s="103"/>
      <c r="C99" s="103"/>
      <c r="D99" s="103"/>
      <c r="E99" s="104"/>
      <c r="F99" s="104"/>
      <c r="G99" s="104"/>
      <c r="H99" s="104"/>
      <c r="I99" s="104"/>
      <c r="J99" s="104"/>
      <c r="K99" s="104"/>
      <c r="L99" s="104"/>
      <c r="M99" s="116"/>
      <c r="N99" s="116"/>
      <c r="O99" s="116"/>
      <c r="P99" s="116"/>
      <c r="Q99" s="116"/>
      <c r="R99" s="116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93"/>
    </row>
    <row r="100" spans="1:37" s="69" customFormat="1" ht="14.1" customHeight="1">
      <c r="A100" s="90"/>
      <c r="B100" s="126" t="s">
        <v>92</v>
      </c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16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93"/>
    </row>
    <row r="101" spans="1:37" s="69" customFormat="1" ht="14.1" customHeight="1">
      <c r="A101" s="90"/>
      <c r="B101" s="133" t="s">
        <v>93</v>
      </c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16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93"/>
    </row>
    <row r="102" spans="1:37" s="69" customFormat="1" ht="14.1" customHeight="1">
      <c r="A102" s="90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16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93"/>
    </row>
    <row r="103" spans="1:37" s="69" customFormat="1" ht="14.1" customHeight="1">
      <c r="A103" s="90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16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93"/>
    </row>
    <row r="104" spans="1:37" s="69" customFormat="1" ht="14.1" customHeight="1">
      <c r="A104" s="90"/>
      <c r="B104" s="103"/>
      <c r="C104" s="103"/>
      <c r="D104" s="103"/>
      <c r="E104" s="104"/>
      <c r="F104" s="104"/>
      <c r="G104" s="104"/>
      <c r="H104" s="104"/>
      <c r="I104" s="104"/>
      <c r="J104" s="104"/>
      <c r="K104" s="104"/>
      <c r="L104" s="104"/>
      <c r="M104" s="116"/>
      <c r="N104" s="116"/>
      <c r="O104" s="116"/>
      <c r="P104" s="116"/>
      <c r="Q104" s="116"/>
      <c r="R104" s="116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93"/>
    </row>
    <row r="105" spans="1:37" s="69" customFormat="1" ht="14.1" customHeight="1">
      <c r="A105" s="90"/>
      <c r="B105" s="126" t="s">
        <v>94</v>
      </c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16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93"/>
    </row>
    <row r="106" spans="1:37" s="96" customFormat="1" ht="14.1" customHeight="1">
      <c r="A106" s="74"/>
      <c r="B106" s="141" t="s">
        <v>21</v>
      </c>
      <c r="C106" s="141"/>
      <c r="D106" s="141"/>
      <c r="E106" s="141"/>
      <c r="F106" s="141"/>
      <c r="G106" s="141"/>
      <c r="H106" s="141"/>
      <c r="I106" s="141"/>
      <c r="J106" s="141" t="s">
        <v>27</v>
      </c>
      <c r="K106" s="141"/>
      <c r="L106" s="141"/>
      <c r="M106" s="141"/>
      <c r="N106" s="141"/>
      <c r="O106" s="141"/>
      <c r="P106" s="141"/>
      <c r="Q106" s="141"/>
      <c r="R106" s="102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74"/>
    </row>
    <row r="107" spans="1:37" s="96" customFormat="1" ht="14.1" customHeight="1">
      <c r="A107" s="74"/>
      <c r="B107" s="123">
        <v>781088.99</v>
      </c>
      <c r="C107" s="123"/>
      <c r="D107" s="123"/>
      <c r="E107" s="123"/>
      <c r="F107" s="123"/>
      <c r="G107" s="123"/>
      <c r="H107" s="123"/>
      <c r="I107" s="123"/>
      <c r="J107" s="123">
        <v>2424920.1</v>
      </c>
      <c r="K107" s="123"/>
      <c r="L107" s="123"/>
      <c r="M107" s="123"/>
      <c r="N107" s="123"/>
      <c r="O107" s="123"/>
      <c r="P107" s="123"/>
      <c r="Q107" s="123"/>
      <c r="R107" s="97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74"/>
    </row>
    <row r="108" spans="1:37" s="95" customFormat="1" ht="14.1" customHeight="1">
      <c r="A108" s="90"/>
      <c r="B108" s="141" t="s">
        <v>95</v>
      </c>
      <c r="C108" s="141"/>
      <c r="D108" s="141"/>
      <c r="E108" s="141"/>
      <c r="F108" s="141"/>
      <c r="G108" s="141"/>
      <c r="H108" s="141"/>
      <c r="I108" s="141"/>
      <c r="J108" s="142" t="s">
        <v>96</v>
      </c>
      <c r="K108" s="142"/>
      <c r="L108" s="142"/>
      <c r="M108" s="142"/>
      <c r="N108" s="142"/>
      <c r="O108" s="142"/>
      <c r="P108" s="142"/>
      <c r="Q108" s="142"/>
      <c r="R108" s="91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90"/>
    </row>
    <row r="109" spans="1:37" s="95" customFormat="1" ht="14.1" customHeight="1">
      <c r="A109" s="90"/>
      <c r="B109" s="143" t="s">
        <v>97</v>
      </c>
      <c r="C109" s="143"/>
      <c r="D109" s="143"/>
      <c r="E109" s="143"/>
      <c r="F109" s="143"/>
      <c r="G109" s="143"/>
      <c r="H109" s="143"/>
      <c r="I109" s="143"/>
      <c r="J109" s="143" t="s">
        <v>98</v>
      </c>
      <c r="K109" s="143"/>
      <c r="L109" s="143"/>
      <c r="M109" s="143"/>
      <c r="N109" s="143"/>
      <c r="O109" s="143"/>
      <c r="P109" s="143"/>
      <c r="Q109" s="143"/>
      <c r="R109" s="113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90"/>
    </row>
    <row r="110" spans="1:37" s="95" customFormat="1" ht="14.1" customHeight="1">
      <c r="A110" s="90"/>
      <c r="B110" s="90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90"/>
      <c r="AK110" s="90"/>
    </row>
    <row r="111" spans="1:37" s="95" customFormat="1" ht="14.1" customHeight="1">
      <c r="A111" s="135">
        <v>4</v>
      </c>
      <c r="B111" s="136"/>
      <c r="C111" s="70"/>
      <c r="D111" s="135" t="s">
        <v>99</v>
      </c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  <c r="AK111" s="139"/>
    </row>
    <row r="112" spans="1:37" ht="14.1" customHeight="1">
      <c r="A112" s="137"/>
      <c r="B112" s="138"/>
      <c r="C112" s="71"/>
      <c r="D112" s="135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  <c r="AH112" s="139"/>
      <c r="AI112" s="139"/>
      <c r="AJ112" s="139"/>
      <c r="AK112" s="139"/>
    </row>
    <row r="113" spans="1:37" ht="14.1" customHeight="1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</row>
    <row r="114" spans="1:37" ht="14.1" customHeight="1">
      <c r="A114" s="69"/>
      <c r="B114" s="134" t="s">
        <v>110</v>
      </c>
      <c r="C114" s="134"/>
      <c r="D114" s="134"/>
      <c r="E114" s="134"/>
      <c r="F114" s="134"/>
      <c r="G114" s="134"/>
      <c r="H114" s="134"/>
      <c r="I114" s="69"/>
      <c r="J114" s="130" t="s">
        <v>251</v>
      </c>
      <c r="K114" s="130"/>
      <c r="L114" s="130"/>
      <c r="M114" s="130"/>
      <c r="N114" s="69"/>
      <c r="O114" s="69"/>
      <c r="P114" s="69"/>
      <c r="Q114" s="69"/>
      <c r="R114" s="97" t="s">
        <v>102</v>
      </c>
      <c r="S114" s="69"/>
      <c r="T114" s="69"/>
      <c r="U114" s="69"/>
      <c r="V114" s="97"/>
      <c r="W114" s="97"/>
      <c r="X114" s="69"/>
      <c r="Y114" s="69"/>
      <c r="Z114" s="69"/>
      <c r="AA114" s="69"/>
      <c r="AB114" s="69"/>
      <c r="AC114" s="69"/>
      <c r="AD114" s="69"/>
      <c r="AE114" s="69" t="s">
        <v>249</v>
      </c>
      <c r="AF114" s="69"/>
      <c r="AG114" s="69"/>
      <c r="AH114" s="69"/>
      <c r="AI114" s="69"/>
      <c r="AJ114" s="69"/>
      <c r="AK114" s="69"/>
    </row>
    <row r="115" spans="1:37" ht="14.1" customHeight="1">
      <c r="A115" s="69"/>
      <c r="B115" s="97"/>
      <c r="C115" s="97"/>
      <c r="D115" s="97"/>
      <c r="E115" s="97"/>
      <c r="F115" s="97"/>
      <c r="G115" s="97"/>
      <c r="H115" s="97"/>
      <c r="I115" s="69"/>
      <c r="J115" s="69"/>
      <c r="K115" s="69"/>
      <c r="L115" s="69"/>
      <c r="M115" s="69"/>
      <c r="N115" s="69"/>
      <c r="O115" s="69"/>
      <c r="P115" s="69"/>
      <c r="Q115" s="69"/>
      <c r="R115" s="97" t="s">
        <v>103</v>
      </c>
      <c r="S115" s="69"/>
      <c r="T115" s="69"/>
      <c r="U115" s="69"/>
      <c r="V115" s="97"/>
      <c r="W115" s="97"/>
      <c r="X115" s="69"/>
      <c r="Y115" s="69"/>
      <c r="Z115" s="69"/>
      <c r="AA115" s="69"/>
      <c r="AB115" s="69"/>
      <c r="AC115" s="69"/>
      <c r="AD115" s="69"/>
      <c r="AE115" s="69" t="s">
        <v>100</v>
      </c>
      <c r="AF115" s="69"/>
      <c r="AG115" s="69"/>
      <c r="AH115" s="69"/>
      <c r="AI115" s="69"/>
      <c r="AJ115" s="69"/>
      <c r="AK115" s="69"/>
    </row>
    <row r="116" spans="1:37" ht="14.1" customHeight="1">
      <c r="A116" s="69"/>
      <c r="B116" s="134" t="s">
        <v>111</v>
      </c>
      <c r="C116" s="134"/>
      <c r="D116" s="134"/>
      <c r="E116" s="134"/>
      <c r="F116" s="134"/>
      <c r="G116" s="134"/>
      <c r="H116" s="134"/>
      <c r="I116" s="69"/>
      <c r="J116" s="121" t="s">
        <v>250</v>
      </c>
      <c r="K116" s="121"/>
      <c r="L116" s="121"/>
      <c r="M116" s="121"/>
      <c r="N116" s="69"/>
      <c r="O116" s="69"/>
      <c r="P116" s="69"/>
      <c r="Q116" s="69"/>
      <c r="R116" s="97" t="s">
        <v>104</v>
      </c>
      <c r="S116" s="69"/>
      <c r="T116" s="69"/>
      <c r="U116" s="69"/>
      <c r="V116" s="97"/>
      <c r="W116" s="97"/>
      <c r="X116" s="69"/>
      <c r="Y116" s="69"/>
      <c r="Z116" s="69"/>
      <c r="AA116" s="69"/>
      <c r="AB116" s="69"/>
      <c r="AC116" s="69"/>
      <c r="AD116" s="69"/>
      <c r="AE116" s="69">
        <v>2</v>
      </c>
      <c r="AF116" s="69"/>
      <c r="AG116" s="69"/>
      <c r="AH116" s="69"/>
      <c r="AI116" s="69"/>
      <c r="AJ116" s="69"/>
      <c r="AK116" s="69"/>
    </row>
    <row r="117" spans="1:37" ht="14.1" customHeight="1">
      <c r="A117" s="69"/>
      <c r="B117" s="97"/>
      <c r="C117" s="97"/>
      <c r="D117" s="97"/>
      <c r="E117" s="97"/>
      <c r="F117" s="97"/>
      <c r="G117" s="97"/>
      <c r="H117" s="97"/>
      <c r="I117" s="69"/>
      <c r="J117" s="69"/>
      <c r="K117" s="69"/>
      <c r="L117" s="69"/>
      <c r="M117" s="69"/>
      <c r="N117" s="69"/>
      <c r="O117" s="69"/>
      <c r="P117" s="69"/>
      <c r="Q117" s="69"/>
      <c r="R117" s="97" t="s">
        <v>105</v>
      </c>
      <c r="S117" s="69"/>
      <c r="T117" s="69"/>
      <c r="U117" s="69"/>
      <c r="V117" s="97"/>
      <c r="W117" s="97"/>
      <c r="X117" s="69"/>
      <c r="Y117" s="69"/>
      <c r="Z117" s="69"/>
      <c r="AA117" s="69"/>
      <c r="AB117" s="69"/>
      <c r="AC117" s="69"/>
      <c r="AD117" s="69"/>
      <c r="AE117" s="69" t="s">
        <v>252</v>
      </c>
      <c r="AF117" s="69"/>
      <c r="AG117" s="69"/>
      <c r="AH117" s="69"/>
      <c r="AI117" s="69"/>
      <c r="AJ117" s="69"/>
      <c r="AK117" s="69"/>
    </row>
    <row r="118" spans="1:37" ht="14.1" customHeight="1">
      <c r="A118" s="69"/>
      <c r="B118" s="134" t="s">
        <v>112</v>
      </c>
      <c r="C118" s="134"/>
      <c r="D118" s="134"/>
      <c r="E118" s="134"/>
      <c r="F118" s="134"/>
      <c r="G118" s="134"/>
      <c r="H118" s="134"/>
      <c r="I118" s="69"/>
      <c r="J118" s="130">
        <v>103.76</v>
      </c>
      <c r="K118" s="130"/>
      <c r="L118" s="130"/>
      <c r="M118" s="130"/>
      <c r="N118" s="69"/>
      <c r="O118" s="69"/>
      <c r="P118" s="69"/>
      <c r="Q118" s="69"/>
      <c r="R118" s="97" t="s">
        <v>106</v>
      </c>
      <c r="S118" s="69"/>
      <c r="T118" s="69"/>
      <c r="U118" s="69"/>
      <c r="V118" s="97"/>
      <c r="W118" s="97"/>
      <c r="X118" s="69"/>
      <c r="Y118" s="69"/>
      <c r="Z118" s="69"/>
      <c r="AA118" s="69"/>
      <c r="AB118" s="69"/>
      <c r="AC118" s="69"/>
      <c r="AD118" s="69"/>
      <c r="AE118" s="69" t="s">
        <v>253</v>
      </c>
      <c r="AF118" s="69"/>
      <c r="AG118" s="69"/>
      <c r="AH118" s="69"/>
      <c r="AI118" s="69"/>
      <c r="AJ118" s="69"/>
      <c r="AK118" s="69"/>
    </row>
    <row r="119" spans="1:37" ht="14.1" customHeight="1">
      <c r="A119" s="69"/>
      <c r="B119" s="97"/>
      <c r="C119" s="97"/>
      <c r="D119" s="97"/>
      <c r="E119" s="97"/>
      <c r="F119" s="97"/>
      <c r="G119" s="97"/>
      <c r="H119" s="97"/>
      <c r="I119" s="69"/>
      <c r="J119" s="69"/>
      <c r="K119" s="69"/>
      <c r="L119" s="69"/>
      <c r="M119" s="69"/>
      <c r="N119" s="69"/>
      <c r="O119" s="69"/>
      <c r="P119" s="69"/>
      <c r="Q119" s="69"/>
      <c r="R119" s="97" t="s">
        <v>101</v>
      </c>
      <c r="S119" s="69"/>
      <c r="T119" s="69"/>
      <c r="U119" s="69"/>
      <c r="V119" s="97"/>
      <c r="W119" s="97"/>
      <c r="X119" s="69"/>
      <c r="Y119" s="69"/>
      <c r="Z119" s="69"/>
      <c r="AA119" s="69"/>
      <c r="AB119" s="69"/>
      <c r="AC119" s="69"/>
      <c r="AD119" s="69"/>
      <c r="AE119" s="69" t="s">
        <v>254</v>
      </c>
      <c r="AF119" s="69"/>
      <c r="AG119" s="69"/>
      <c r="AH119" s="69"/>
      <c r="AI119" s="69"/>
      <c r="AJ119" s="69"/>
      <c r="AK119" s="69"/>
    </row>
    <row r="120" spans="1:37" ht="14.1" customHeight="1">
      <c r="A120" s="69"/>
      <c r="B120" s="134" t="s">
        <v>113</v>
      </c>
      <c r="C120" s="134"/>
      <c r="D120" s="134"/>
      <c r="E120" s="134"/>
      <c r="F120" s="134"/>
      <c r="G120" s="134"/>
      <c r="H120" s="134"/>
      <c r="I120" s="134"/>
      <c r="J120" s="130">
        <v>122.79</v>
      </c>
      <c r="K120" s="130"/>
      <c r="L120" s="130"/>
      <c r="M120" s="130"/>
      <c r="N120" s="69"/>
      <c r="O120" s="69"/>
      <c r="P120" s="69"/>
      <c r="Q120" s="69"/>
      <c r="R120" s="97" t="s">
        <v>107</v>
      </c>
      <c r="S120" s="69"/>
      <c r="T120" s="69"/>
      <c r="U120" s="69"/>
      <c r="V120" s="97"/>
      <c r="W120" s="97"/>
      <c r="X120" s="69"/>
      <c r="Y120" s="69"/>
      <c r="Z120" s="69"/>
      <c r="AA120" s="69"/>
      <c r="AB120" s="69"/>
      <c r="AC120" s="69"/>
      <c r="AD120" s="69"/>
      <c r="AE120" s="69" t="s">
        <v>255</v>
      </c>
      <c r="AF120" s="69"/>
      <c r="AG120" s="69"/>
      <c r="AH120" s="69"/>
      <c r="AI120" s="69"/>
      <c r="AJ120" s="69"/>
      <c r="AK120" s="69"/>
    </row>
    <row r="121" spans="1:37" ht="14.1" customHeight="1">
      <c r="A121" s="69"/>
      <c r="B121" s="134" t="s">
        <v>114</v>
      </c>
      <c r="C121" s="134"/>
      <c r="D121" s="134"/>
      <c r="E121" s="69" t="s">
        <v>115</v>
      </c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97" t="s">
        <v>108</v>
      </c>
      <c r="S121" s="69"/>
      <c r="T121" s="69"/>
      <c r="U121" s="69"/>
      <c r="V121" s="97"/>
      <c r="W121" s="97"/>
      <c r="X121" s="69"/>
      <c r="Y121" s="69"/>
      <c r="Z121" s="69"/>
      <c r="AA121" s="69"/>
      <c r="AB121" s="69"/>
      <c r="AC121" s="69"/>
      <c r="AD121" s="69"/>
      <c r="AE121" s="69" t="s">
        <v>100</v>
      </c>
      <c r="AF121" s="69"/>
      <c r="AG121" s="69"/>
      <c r="AH121" s="69"/>
      <c r="AI121" s="69"/>
      <c r="AJ121" s="69"/>
      <c r="AK121" s="69"/>
    </row>
    <row r="122" spans="1:37" ht="14.1" customHeight="1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</row>
    <row r="123" spans="1:37" ht="14.1" customHeight="1">
      <c r="A123" s="135">
        <v>5</v>
      </c>
      <c r="B123" s="136"/>
      <c r="D123" s="135" t="s">
        <v>116</v>
      </c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/>
      <c r="AF123" s="139"/>
      <c r="AG123" s="139"/>
      <c r="AH123" s="139"/>
      <c r="AI123" s="139"/>
      <c r="AJ123" s="139"/>
      <c r="AK123" s="139"/>
    </row>
    <row r="124" spans="1:37" ht="14.1" customHeight="1">
      <c r="A124" s="137"/>
      <c r="B124" s="138"/>
      <c r="C124" s="71"/>
      <c r="D124" s="135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/>
      <c r="S124" s="139"/>
      <c r="T124" s="139"/>
      <c r="U124" s="139"/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/>
      <c r="AF124" s="139"/>
      <c r="AG124" s="139"/>
      <c r="AH124" s="139"/>
      <c r="AI124" s="139"/>
      <c r="AJ124" s="139"/>
      <c r="AK124" s="139"/>
    </row>
    <row r="125" spans="1:37" ht="14.1" customHeight="1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</row>
    <row r="126" spans="1:37" ht="14.1" customHeight="1">
      <c r="A126" s="69"/>
      <c r="B126" s="126" t="s">
        <v>117</v>
      </c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  <c r="AF126" s="126"/>
      <c r="AG126" s="126"/>
      <c r="AH126" s="126"/>
      <c r="AI126" s="126"/>
      <c r="AJ126" s="126"/>
      <c r="AK126" s="69"/>
    </row>
    <row r="127" spans="1:37" ht="14.1" customHeight="1">
      <c r="A127" s="69"/>
      <c r="B127" s="133" t="s">
        <v>256</v>
      </c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  <c r="AA127" s="133"/>
      <c r="AB127" s="133"/>
      <c r="AC127" s="133"/>
      <c r="AD127" s="133"/>
      <c r="AE127" s="133"/>
      <c r="AF127" s="133"/>
      <c r="AG127" s="133"/>
      <c r="AH127" s="133"/>
      <c r="AI127" s="133"/>
      <c r="AJ127" s="133"/>
      <c r="AK127" s="69"/>
    </row>
    <row r="128" spans="1:37" ht="14.1" customHeight="1">
      <c r="A128" s="69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  <c r="AA128" s="133"/>
      <c r="AB128" s="133"/>
      <c r="AC128" s="133"/>
      <c r="AD128" s="133"/>
      <c r="AE128" s="133"/>
      <c r="AF128" s="133"/>
      <c r="AG128" s="133"/>
      <c r="AH128" s="133"/>
      <c r="AI128" s="133"/>
      <c r="AJ128" s="133"/>
      <c r="AK128" s="69"/>
    </row>
    <row r="129" spans="1:37" ht="14.1" customHeight="1">
      <c r="A129" s="69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  <c r="AA129" s="133"/>
      <c r="AB129" s="133"/>
      <c r="AC129" s="133"/>
      <c r="AD129" s="133"/>
      <c r="AE129" s="133"/>
      <c r="AF129" s="133"/>
      <c r="AG129" s="133"/>
      <c r="AH129" s="133"/>
      <c r="AI129" s="133"/>
      <c r="AJ129" s="133"/>
      <c r="AK129" s="69"/>
    </row>
    <row r="130" spans="1:37" ht="14.1" customHeight="1">
      <c r="A130" s="69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  <c r="AA130" s="133"/>
      <c r="AB130" s="133"/>
      <c r="AC130" s="133"/>
      <c r="AD130" s="133"/>
      <c r="AE130" s="133"/>
      <c r="AF130" s="133"/>
      <c r="AG130" s="133"/>
      <c r="AH130" s="133"/>
      <c r="AI130" s="133"/>
      <c r="AJ130" s="133"/>
      <c r="AK130" s="69"/>
    </row>
    <row r="131" spans="1:37" ht="14.1" customHeight="1">
      <c r="A131" s="69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  <c r="AA131" s="133"/>
      <c r="AB131" s="133"/>
      <c r="AC131" s="133"/>
      <c r="AD131" s="133"/>
      <c r="AE131" s="133"/>
      <c r="AF131" s="133"/>
      <c r="AG131" s="133"/>
      <c r="AH131" s="133"/>
      <c r="AI131" s="133"/>
      <c r="AJ131" s="133"/>
      <c r="AK131" s="69"/>
    </row>
    <row r="132" spans="1:37" ht="14.1" customHeight="1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</row>
    <row r="133" spans="1:37" ht="14.1" customHeight="1">
      <c r="A133" s="69"/>
      <c r="B133" s="126" t="s">
        <v>118</v>
      </c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6"/>
      <c r="AJ133" s="126"/>
      <c r="AK133" s="69"/>
    </row>
    <row r="134" spans="1:37" ht="14.1" customHeight="1">
      <c r="A134" s="69"/>
      <c r="B134" s="97" t="s">
        <v>119</v>
      </c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</row>
    <row r="135" spans="1:37" ht="14.1" customHeight="1">
      <c r="A135" s="69"/>
      <c r="B135" s="131" t="s">
        <v>120</v>
      </c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  <c r="AB135" s="131"/>
      <c r="AC135" s="131"/>
      <c r="AD135" s="131"/>
      <c r="AE135" s="131"/>
      <c r="AF135" s="131"/>
      <c r="AG135" s="131"/>
      <c r="AH135" s="131"/>
      <c r="AI135" s="131"/>
      <c r="AJ135" s="131"/>
      <c r="AK135" s="69"/>
    </row>
    <row r="136" spans="1:37" ht="14.1" customHeight="1">
      <c r="A136" s="69"/>
      <c r="B136" s="131" t="s">
        <v>121</v>
      </c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  <c r="AF136" s="131"/>
      <c r="AG136" s="131"/>
      <c r="AH136" s="131"/>
      <c r="AI136" s="131"/>
      <c r="AJ136" s="131"/>
      <c r="AK136" s="69"/>
    </row>
    <row r="137" spans="1:37" ht="14.1" customHeight="1">
      <c r="A137" s="69"/>
      <c r="B137" s="133" t="s">
        <v>122</v>
      </c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  <c r="AA137" s="133"/>
      <c r="AB137" s="133"/>
      <c r="AC137" s="133"/>
      <c r="AD137" s="133"/>
      <c r="AE137" s="133"/>
      <c r="AF137" s="133"/>
      <c r="AG137" s="133"/>
      <c r="AH137" s="133"/>
      <c r="AI137" s="133"/>
      <c r="AJ137" s="133"/>
      <c r="AK137" s="69"/>
    </row>
    <row r="138" spans="1:37" ht="14.1" customHeight="1">
      <c r="A138" s="69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69"/>
    </row>
    <row r="139" spans="1:37" ht="14.1" customHeight="1">
      <c r="A139" s="69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  <c r="AH139" s="133"/>
      <c r="AI139" s="133"/>
      <c r="AJ139" s="133"/>
      <c r="AK139" s="69"/>
    </row>
    <row r="140" spans="1:37" ht="14.1" customHeight="1">
      <c r="A140" s="69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  <c r="AH140" s="133"/>
      <c r="AI140" s="133"/>
      <c r="AJ140" s="133"/>
      <c r="AK140" s="69"/>
    </row>
    <row r="141" spans="1:37" ht="14.1" customHeight="1">
      <c r="A141" s="69"/>
      <c r="B141" s="97" t="s">
        <v>123</v>
      </c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</row>
    <row r="142" spans="1:37" ht="14.1" customHeight="1">
      <c r="A142" s="69"/>
      <c r="B142" s="133" t="s">
        <v>124</v>
      </c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  <c r="AF142" s="133"/>
      <c r="AG142" s="133"/>
      <c r="AH142" s="133"/>
      <c r="AI142" s="133"/>
      <c r="AJ142" s="133"/>
      <c r="AK142" s="69"/>
    </row>
    <row r="143" spans="1:37" ht="14.1" customHeight="1">
      <c r="A143" s="69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  <c r="AA143" s="133"/>
      <c r="AB143" s="133"/>
      <c r="AC143" s="133"/>
      <c r="AD143" s="133"/>
      <c r="AE143" s="133"/>
      <c r="AF143" s="133"/>
      <c r="AG143" s="133"/>
      <c r="AH143" s="133"/>
      <c r="AI143" s="133"/>
      <c r="AJ143" s="133"/>
      <c r="AK143" s="69"/>
    </row>
    <row r="144" spans="1:37" ht="14.1" customHeight="1">
      <c r="A144" s="69"/>
      <c r="B144" s="97" t="s">
        <v>125</v>
      </c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</row>
    <row r="145" spans="1:37" ht="14.1" customHeight="1">
      <c r="A145" s="69"/>
      <c r="B145" s="133" t="s">
        <v>126</v>
      </c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  <c r="AA145" s="133"/>
      <c r="AB145" s="133"/>
      <c r="AC145" s="133"/>
      <c r="AD145" s="133"/>
      <c r="AE145" s="133"/>
      <c r="AF145" s="133"/>
      <c r="AG145" s="133"/>
      <c r="AH145" s="133"/>
      <c r="AI145" s="133"/>
      <c r="AJ145" s="133"/>
      <c r="AK145" s="69"/>
    </row>
    <row r="146" spans="1:37" ht="14.1" customHeight="1">
      <c r="A146" s="69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  <c r="AA146" s="133"/>
      <c r="AB146" s="133"/>
      <c r="AC146" s="133"/>
      <c r="AD146" s="133"/>
      <c r="AE146" s="133"/>
      <c r="AF146" s="133"/>
      <c r="AG146" s="133"/>
      <c r="AH146" s="133"/>
      <c r="AI146" s="133"/>
      <c r="AJ146" s="133"/>
      <c r="AK146" s="69"/>
    </row>
    <row r="147" spans="1:37" ht="14.1" customHeight="1">
      <c r="A147" s="69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133"/>
      <c r="AE147" s="133"/>
      <c r="AF147" s="133"/>
      <c r="AG147" s="133"/>
      <c r="AH147" s="133"/>
      <c r="AI147" s="133"/>
      <c r="AJ147" s="133"/>
      <c r="AK147" s="69"/>
    </row>
    <row r="148" spans="1:37" ht="14.1" customHeight="1">
      <c r="A148" s="69"/>
      <c r="B148" s="133" t="s">
        <v>127</v>
      </c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  <c r="AA148" s="133"/>
      <c r="AB148" s="133"/>
      <c r="AC148" s="133"/>
      <c r="AD148" s="133"/>
      <c r="AE148" s="133"/>
      <c r="AF148" s="133"/>
      <c r="AG148" s="133"/>
      <c r="AH148" s="133"/>
      <c r="AI148" s="133"/>
      <c r="AJ148" s="133"/>
      <c r="AK148" s="69"/>
    </row>
    <row r="149" spans="1:37" ht="14.1" customHeight="1">
      <c r="A149" s="69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  <c r="AA149" s="133"/>
      <c r="AB149" s="133"/>
      <c r="AC149" s="133"/>
      <c r="AD149" s="133"/>
      <c r="AE149" s="133"/>
      <c r="AF149" s="133"/>
      <c r="AG149" s="133"/>
      <c r="AH149" s="133"/>
      <c r="AI149" s="133"/>
      <c r="AJ149" s="133"/>
      <c r="AK149" s="69"/>
    </row>
    <row r="150" spans="1:37" ht="14.1" customHeight="1">
      <c r="A150" s="69"/>
      <c r="B150" s="97" t="s">
        <v>128</v>
      </c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</row>
    <row r="151" spans="1:37" ht="14.1" customHeight="1">
      <c r="A151" s="69"/>
      <c r="B151" s="133" t="s">
        <v>129</v>
      </c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  <c r="AA151" s="133"/>
      <c r="AB151" s="133"/>
      <c r="AC151" s="133"/>
      <c r="AD151" s="133"/>
      <c r="AE151" s="133"/>
      <c r="AF151" s="133"/>
      <c r="AG151" s="133"/>
      <c r="AH151" s="133"/>
      <c r="AI151" s="133"/>
      <c r="AJ151" s="133"/>
      <c r="AK151" s="69"/>
    </row>
    <row r="152" spans="1:37" ht="14.1" customHeight="1">
      <c r="A152" s="69"/>
      <c r="B152" s="133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  <c r="AA152" s="133"/>
      <c r="AB152" s="133"/>
      <c r="AC152" s="133"/>
      <c r="AD152" s="133"/>
      <c r="AE152" s="133"/>
      <c r="AF152" s="133"/>
      <c r="AG152" s="133"/>
      <c r="AH152" s="133"/>
      <c r="AI152" s="133"/>
      <c r="AJ152" s="133"/>
      <c r="AK152" s="69"/>
    </row>
    <row r="153" spans="1:37" ht="14.1" customHeight="1">
      <c r="A153" s="69"/>
      <c r="B153" s="133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  <c r="AA153" s="133"/>
      <c r="AB153" s="133"/>
      <c r="AC153" s="133"/>
      <c r="AD153" s="133"/>
      <c r="AE153" s="133"/>
      <c r="AF153" s="133"/>
      <c r="AG153" s="133"/>
      <c r="AH153" s="133"/>
      <c r="AI153" s="133"/>
      <c r="AJ153" s="133"/>
      <c r="AK153" s="69"/>
    </row>
    <row r="154" spans="1:37" ht="14.1" customHeight="1">
      <c r="A154" s="69"/>
      <c r="B154" s="133"/>
      <c r="C154" s="133"/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/>
      <c r="AF154" s="133"/>
      <c r="AG154" s="133"/>
      <c r="AH154" s="133"/>
      <c r="AI154" s="133"/>
      <c r="AJ154" s="133"/>
      <c r="AK154" s="69"/>
    </row>
    <row r="155" spans="1:37" ht="14.1" customHeight="1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</row>
    <row r="156" spans="1:37" ht="14.1" customHeight="1">
      <c r="A156" s="69"/>
      <c r="B156" s="126" t="s">
        <v>130</v>
      </c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6"/>
      <c r="AI156" s="126"/>
      <c r="AJ156" s="126"/>
      <c r="AK156" s="69"/>
    </row>
    <row r="157" spans="1:37" ht="14.1" customHeight="1">
      <c r="A157" s="69"/>
      <c r="B157" s="133" t="s">
        <v>222</v>
      </c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  <c r="AA157" s="133"/>
      <c r="AB157" s="133"/>
      <c r="AC157" s="133"/>
      <c r="AD157" s="133"/>
      <c r="AE157" s="133"/>
      <c r="AF157" s="133"/>
      <c r="AG157" s="133"/>
      <c r="AH157" s="133"/>
      <c r="AI157" s="133"/>
      <c r="AJ157" s="133"/>
      <c r="AK157" s="69"/>
    </row>
    <row r="158" spans="1:37" ht="14.1" customHeight="1">
      <c r="A158" s="69"/>
      <c r="B158" s="133"/>
      <c r="C158" s="133"/>
      <c r="D158" s="133"/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  <c r="AA158" s="133"/>
      <c r="AB158" s="133"/>
      <c r="AC158" s="133"/>
      <c r="AD158" s="133"/>
      <c r="AE158" s="133"/>
      <c r="AF158" s="133"/>
      <c r="AG158" s="133"/>
      <c r="AH158" s="133"/>
      <c r="AI158" s="133"/>
      <c r="AJ158" s="133"/>
      <c r="AK158" s="69"/>
    </row>
    <row r="159" spans="1:37" ht="14.1" customHeight="1">
      <c r="A159" s="69"/>
      <c r="B159" s="133" t="s">
        <v>131</v>
      </c>
      <c r="C159" s="133"/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  <c r="AA159" s="133"/>
      <c r="AB159" s="133"/>
      <c r="AC159" s="133"/>
      <c r="AD159" s="133"/>
      <c r="AE159" s="133"/>
      <c r="AF159" s="133"/>
      <c r="AG159" s="133"/>
      <c r="AH159" s="133"/>
      <c r="AI159" s="133"/>
      <c r="AJ159" s="133"/>
      <c r="AK159" s="69"/>
    </row>
    <row r="160" spans="1:37" ht="14.1" customHeight="1">
      <c r="A160" s="69"/>
      <c r="B160" s="133"/>
      <c r="C160" s="133"/>
      <c r="D160" s="133"/>
      <c r="E160" s="13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  <c r="AA160" s="133"/>
      <c r="AB160" s="133"/>
      <c r="AC160" s="133"/>
      <c r="AD160" s="133"/>
      <c r="AE160" s="133"/>
      <c r="AF160" s="133"/>
      <c r="AG160" s="133"/>
      <c r="AH160" s="133"/>
      <c r="AI160" s="133"/>
      <c r="AJ160" s="133"/>
      <c r="AK160" s="69"/>
    </row>
    <row r="161" spans="1:37" ht="14.1" customHeight="1">
      <c r="A161" s="69"/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  <c r="AA161" s="133"/>
      <c r="AB161" s="133"/>
      <c r="AC161" s="133"/>
      <c r="AD161" s="133"/>
      <c r="AE161" s="133"/>
      <c r="AF161" s="133"/>
      <c r="AG161" s="133"/>
      <c r="AH161" s="133"/>
      <c r="AI161" s="133"/>
      <c r="AJ161" s="133"/>
      <c r="AK161" s="69"/>
    </row>
    <row r="162" spans="1:37" ht="14.1" customHeight="1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</row>
    <row r="163" spans="1:37" ht="14.1" customHeight="1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</row>
    <row r="164" spans="1:37" ht="14.1" customHeight="1">
      <c r="A164" s="69"/>
      <c r="B164" s="126" t="s">
        <v>132</v>
      </c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  <c r="AG164" s="126"/>
      <c r="AH164" s="126"/>
      <c r="AI164" s="126"/>
      <c r="AJ164" s="126"/>
      <c r="AK164" s="69"/>
    </row>
    <row r="165" spans="1:37" ht="14.1" customHeight="1">
      <c r="A165" s="69"/>
      <c r="B165" s="121" t="s">
        <v>133</v>
      </c>
      <c r="C165" s="121"/>
      <c r="D165" s="69"/>
      <c r="E165" s="69" t="s">
        <v>136</v>
      </c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121" t="s">
        <v>139</v>
      </c>
      <c r="U165" s="121"/>
      <c r="V165" s="69"/>
      <c r="W165" s="69" t="s">
        <v>142</v>
      </c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</row>
    <row r="166" spans="1:37" ht="14.1" customHeight="1">
      <c r="A166" s="69"/>
      <c r="B166" s="121" t="s">
        <v>134</v>
      </c>
      <c r="C166" s="121"/>
      <c r="D166" s="69"/>
      <c r="E166" s="69" t="s">
        <v>137</v>
      </c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121" t="s">
        <v>140</v>
      </c>
      <c r="U166" s="121"/>
      <c r="V166" s="69"/>
      <c r="W166" s="69" t="s">
        <v>101</v>
      </c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</row>
    <row r="167" spans="1:37" ht="14.1" customHeight="1">
      <c r="A167" s="69"/>
      <c r="B167" s="121" t="s">
        <v>135</v>
      </c>
      <c r="C167" s="121"/>
      <c r="D167" s="69"/>
      <c r="E167" s="69" t="s">
        <v>138</v>
      </c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121" t="s">
        <v>141</v>
      </c>
      <c r="U167" s="121"/>
      <c r="V167" s="69"/>
      <c r="W167" s="69" t="s">
        <v>107</v>
      </c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</row>
    <row r="168" spans="1:37" ht="14.1" customHeight="1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</row>
    <row r="169" spans="1:37" ht="14.1" customHeight="1">
      <c r="A169" s="69"/>
      <c r="B169" s="126" t="s">
        <v>143</v>
      </c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69"/>
      <c r="T169" s="126" t="s">
        <v>144</v>
      </c>
      <c r="U169" s="132"/>
      <c r="V169" s="132"/>
      <c r="W169" s="132"/>
      <c r="X169" s="132"/>
      <c r="Y169" s="132"/>
      <c r="Z169" s="132"/>
      <c r="AA169" s="132"/>
      <c r="AB169" s="132"/>
      <c r="AC169" s="132"/>
      <c r="AD169" s="132"/>
      <c r="AE169" s="132"/>
      <c r="AF169" s="132"/>
      <c r="AG169" s="132"/>
      <c r="AH169" s="132"/>
      <c r="AI169" s="132"/>
      <c r="AJ169" s="132"/>
      <c r="AK169" s="69"/>
    </row>
    <row r="170" spans="1:37" ht="14.1" customHeight="1">
      <c r="A170" s="69"/>
      <c r="B170" s="69" t="s">
        <v>145</v>
      </c>
      <c r="C170" s="69"/>
      <c r="D170" s="69"/>
      <c r="E170" s="69"/>
      <c r="F170" s="69"/>
      <c r="G170" s="69"/>
      <c r="H170" s="69"/>
      <c r="I170" s="69"/>
      <c r="J170" s="69"/>
      <c r="K170" s="69"/>
      <c r="L170" s="121" t="s">
        <v>153</v>
      </c>
      <c r="M170" s="121"/>
      <c r="N170" s="69"/>
      <c r="O170" s="69"/>
      <c r="P170" s="69"/>
      <c r="Q170" s="123">
        <v>1</v>
      </c>
      <c r="R170" s="123"/>
      <c r="S170" s="69"/>
      <c r="T170" s="69" t="s">
        <v>161</v>
      </c>
      <c r="U170" s="69"/>
      <c r="V170" s="69"/>
      <c r="W170" s="69"/>
      <c r="X170" s="69"/>
      <c r="Y170" s="69"/>
      <c r="Z170" s="69"/>
      <c r="AA170" s="69"/>
      <c r="AB170" s="69"/>
      <c r="AC170" s="121" t="s">
        <v>164</v>
      </c>
      <c r="AD170" s="121" t="s">
        <v>164</v>
      </c>
      <c r="AE170" s="69"/>
      <c r="AF170" s="69"/>
      <c r="AG170" s="69"/>
      <c r="AH170" s="117"/>
      <c r="AI170" s="123">
        <v>1</v>
      </c>
      <c r="AJ170" s="123"/>
      <c r="AK170" s="69"/>
    </row>
    <row r="171" spans="1:37" ht="14.1" customHeight="1">
      <c r="A171" s="69"/>
      <c r="B171" s="69" t="s">
        <v>146</v>
      </c>
      <c r="C171" s="69"/>
      <c r="D171" s="69"/>
      <c r="E171" s="69"/>
      <c r="F171" s="69"/>
      <c r="G171" s="69"/>
      <c r="H171" s="69"/>
      <c r="I171" s="69"/>
      <c r="J171" s="69"/>
      <c r="K171" s="69"/>
      <c r="L171" s="121" t="s">
        <v>154</v>
      </c>
      <c r="M171" s="121"/>
      <c r="N171" s="69"/>
      <c r="O171" s="69"/>
      <c r="P171" s="69"/>
      <c r="Q171" s="123">
        <v>0.9</v>
      </c>
      <c r="R171" s="123"/>
      <c r="S171" s="69"/>
      <c r="T171" s="69" t="s">
        <v>162</v>
      </c>
      <c r="U171" s="69"/>
      <c r="V171" s="69"/>
      <c r="W171" s="69"/>
      <c r="X171" s="69"/>
      <c r="Y171" s="69"/>
      <c r="Z171" s="69"/>
      <c r="AA171" s="69"/>
      <c r="AB171" s="69"/>
      <c r="AC171" s="121" t="s">
        <v>165</v>
      </c>
      <c r="AD171" s="121" t="s">
        <v>165</v>
      </c>
      <c r="AE171" s="69"/>
      <c r="AF171" s="69"/>
      <c r="AG171" s="69"/>
      <c r="AH171" s="117"/>
      <c r="AI171" s="123">
        <v>0.9</v>
      </c>
      <c r="AJ171" s="123"/>
      <c r="AK171" s="69"/>
    </row>
    <row r="172" spans="1:37" ht="14.1" customHeight="1">
      <c r="A172" s="69"/>
      <c r="B172" s="69" t="s">
        <v>147</v>
      </c>
      <c r="C172" s="69"/>
      <c r="D172" s="69"/>
      <c r="E172" s="69"/>
      <c r="F172" s="69"/>
      <c r="G172" s="69"/>
      <c r="H172" s="69"/>
      <c r="I172" s="69"/>
      <c r="J172" s="69"/>
      <c r="K172" s="69"/>
      <c r="L172" s="121" t="s">
        <v>155</v>
      </c>
      <c r="M172" s="121"/>
      <c r="N172" s="69"/>
      <c r="O172" s="69"/>
      <c r="P172" s="69"/>
      <c r="Q172" s="123">
        <v>0.8</v>
      </c>
      <c r="R172" s="123"/>
      <c r="S172" s="69"/>
      <c r="T172" s="69" t="s">
        <v>163</v>
      </c>
      <c r="U172" s="69"/>
      <c r="V172" s="69"/>
      <c r="W172" s="69"/>
      <c r="X172" s="69"/>
      <c r="Y172" s="69"/>
      <c r="Z172" s="69"/>
      <c r="AA172" s="69"/>
      <c r="AB172" s="69"/>
      <c r="AC172" s="121" t="s">
        <v>166</v>
      </c>
      <c r="AD172" s="121" t="s">
        <v>166</v>
      </c>
      <c r="AE172" s="69"/>
      <c r="AF172" s="69"/>
      <c r="AG172" s="69"/>
      <c r="AH172" s="117"/>
      <c r="AI172" s="123">
        <v>0.8</v>
      </c>
      <c r="AJ172" s="123"/>
      <c r="AK172" s="69"/>
    </row>
    <row r="173" spans="1:37" ht="14.1" customHeight="1">
      <c r="A173" s="69"/>
      <c r="B173" s="69" t="s">
        <v>148</v>
      </c>
      <c r="C173" s="69"/>
      <c r="D173" s="69"/>
      <c r="E173" s="69"/>
      <c r="F173" s="69"/>
      <c r="G173" s="69"/>
      <c r="H173" s="69"/>
      <c r="I173" s="69"/>
      <c r="J173" s="69"/>
      <c r="K173" s="69"/>
      <c r="L173" s="121" t="s">
        <v>158</v>
      </c>
      <c r="M173" s="121"/>
      <c r="N173" s="69"/>
      <c r="O173" s="69"/>
      <c r="P173" s="69"/>
      <c r="Q173" s="123">
        <v>0.7</v>
      </c>
      <c r="R173" s="123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</row>
    <row r="174" spans="1:37" ht="14.1" customHeight="1">
      <c r="A174" s="69"/>
      <c r="B174" s="69" t="s">
        <v>149</v>
      </c>
      <c r="C174" s="69"/>
      <c r="D174" s="69"/>
      <c r="E174" s="69"/>
      <c r="F174" s="69"/>
      <c r="G174" s="69"/>
      <c r="H174" s="69"/>
      <c r="I174" s="69"/>
      <c r="J174" s="69"/>
      <c r="K174" s="69"/>
      <c r="L174" s="121" t="s">
        <v>156</v>
      </c>
      <c r="M174" s="121"/>
      <c r="N174" s="69"/>
      <c r="O174" s="69"/>
      <c r="P174" s="69"/>
      <c r="Q174" s="123">
        <v>0.6</v>
      </c>
      <c r="R174" s="123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</row>
    <row r="175" spans="1:37" ht="14.1" customHeight="1">
      <c r="A175" s="69"/>
      <c r="B175" s="69" t="s">
        <v>150</v>
      </c>
      <c r="C175" s="69"/>
      <c r="D175" s="69"/>
      <c r="E175" s="69"/>
      <c r="F175" s="69"/>
      <c r="G175" s="69"/>
      <c r="H175" s="69"/>
      <c r="I175" s="69"/>
      <c r="J175" s="69"/>
      <c r="K175" s="69"/>
      <c r="L175" s="121" t="s">
        <v>157</v>
      </c>
      <c r="M175" s="121"/>
      <c r="N175" s="69"/>
      <c r="O175" s="69"/>
      <c r="P175" s="69"/>
      <c r="Q175" s="123">
        <v>0.5</v>
      </c>
      <c r="R175" s="123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</row>
    <row r="176" spans="1:37" ht="14.1" customHeight="1">
      <c r="A176" s="69"/>
      <c r="B176" s="69" t="s">
        <v>151</v>
      </c>
      <c r="C176" s="69"/>
      <c r="D176" s="69"/>
      <c r="E176" s="69"/>
      <c r="F176" s="69"/>
      <c r="G176" s="69"/>
      <c r="H176" s="69"/>
      <c r="I176" s="69"/>
      <c r="J176" s="69"/>
      <c r="K176" s="69"/>
      <c r="L176" s="121" t="s">
        <v>159</v>
      </c>
      <c r="M176" s="121"/>
      <c r="N176" s="69"/>
      <c r="O176" s="69"/>
      <c r="P176" s="69"/>
      <c r="Q176" s="123">
        <v>0.4</v>
      </c>
      <c r="R176" s="123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</row>
    <row r="177" spans="1:37" ht="14.1" customHeight="1">
      <c r="A177" s="69"/>
      <c r="B177" s="69" t="s">
        <v>152</v>
      </c>
      <c r="C177" s="69"/>
      <c r="D177" s="69"/>
      <c r="E177" s="69"/>
      <c r="F177" s="69"/>
      <c r="G177" s="69"/>
      <c r="H177" s="69"/>
      <c r="I177" s="69"/>
      <c r="J177" s="69"/>
      <c r="K177" s="69"/>
      <c r="L177" s="121" t="s">
        <v>160</v>
      </c>
      <c r="M177" s="121"/>
      <c r="N177" s="69"/>
      <c r="O177" s="69"/>
      <c r="P177" s="69"/>
      <c r="Q177" s="123">
        <v>0.3</v>
      </c>
      <c r="R177" s="123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</row>
    <row r="178" spans="1:37" ht="14.1" customHeight="1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</row>
    <row r="179" spans="1:37" ht="14.1" customHeight="1">
      <c r="A179" s="69"/>
      <c r="B179" s="126" t="s">
        <v>167</v>
      </c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69"/>
      <c r="T179" s="126" t="s">
        <v>168</v>
      </c>
      <c r="U179" s="132"/>
      <c r="V179" s="132"/>
      <c r="W179" s="132"/>
      <c r="X179" s="132"/>
      <c r="Y179" s="132"/>
      <c r="Z179" s="132"/>
      <c r="AA179" s="132"/>
      <c r="AB179" s="132"/>
      <c r="AC179" s="132"/>
      <c r="AD179" s="132"/>
      <c r="AE179" s="132"/>
      <c r="AF179" s="132"/>
      <c r="AG179" s="132"/>
      <c r="AH179" s="132"/>
      <c r="AI179" s="132"/>
      <c r="AJ179" s="132"/>
      <c r="AK179" s="69"/>
    </row>
    <row r="180" spans="1:37" ht="14.1" customHeight="1">
      <c r="A180" s="69"/>
      <c r="B180" s="69" t="s">
        <v>169</v>
      </c>
      <c r="C180" s="69"/>
      <c r="D180" s="69"/>
      <c r="E180" s="69"/>
      <c r="F180" s="69"/>
      <c r="G180" s="69"/>
      <c r="H180" s="69"/>
      <c r="I180" s="69"/>
      <c r="J180" s="69"/>
      <c r="K180" s="69"/>
      <c r="L180" s="121" t="s">
        <v>174</v>
      </c>
      <c r="M180" s="121"/>
      <c r="N180" s="69"/>
      <c r="O180" s="69"/>
      <c r="P180" s="69"/>
      <c r="Q180" s="123">
        <v>0.85</v>
      </c>
      <c r="R180" s="123"/>
      <c r="S180" s="69"/>
      <c r="T180" s="69" t="s">
        <v>179</v>
      </c>
      <c r="U180" s="69"/>
      <c r="V180" s="69"/>
      <c r="W180" s="69"/>
      <c r="X180" s="69"/>
      <c r="Y180" s="69"/>
      <c r="Z180" s="69"/>
      <c r="AA180" s="69"/>
      <c r="AB180" s="69"/>
      <c r="AC180" s="121" t="s">
        <v>183</v>
      </c>
      <c r="AD180" s="121"/>
      <c r="AE180" s="69"/>
      <c r="AF180" s="69"/>
      <c r="AG180" s="69"/>
      <c r="AH180" s="69"/>
      <c r="AI180" s="123">
        <v>1</v>
      </c>
      <c r="AJ180" s="123"/>
      <c r="AK180" s="69"/>
    </row>
    <row r="181" spans="1:37" ht="14.1" customHeight="1">
      <c r="A181" s="69"/>
      <c r="B181" s="69" t="s">
        <v>170</v>
      </c>
      <c r="C181" s="69"/>
      <c r="D181" s="69"/>
      <c r="E181" s="69"/>
      <c r="F181" s="69"/>
      <c r="G181" s="69"/>
      <c r="H181" s="69"/>
      <c r="I181" s="69"/>
      <c r="J181" s="69"/>
      <c r="K181" s="69"/>
      <c r="L181" s="121" t="s">
        <v>175</v>
      </c>
      <c r="M181" s="121"/>
      <c r="N181" s="69"/>
      <c r="O181" s="69"/>
      <c r="P181" s="69"/>
      <c r="Q181" s="123">
        <v>1</v>
      </c>
      <c r="R181" s="123"/>
      <c r="S181" s="69"/>
      <c r="T181" s="69" t="s">
        <v>180</v>
      </c>
      <c r="U181" s="69"/>
      <c r="V181" s="69"/>
      <c r="W181" s="69"/>
      <c r="X181" s="69"/>
      <c r="Y181" s="69"/>
      <c r="Z181" s="69"/>
      <c r="AA181" s="69"/>
      <c r="AB181" s="69"/>
      <c r="AC181" s="121" t="s">
        <v>184</v>
      </c>
      <c r="AD181" s="121"/>
      <c r="AE181" s="69"/>
      <c r="AF181" s="69"/>
      <c r="AG181" s="69"/>
      <c r="AH181" s="69"/>
      <c r="AI181" s="123">
        <v>0.9</v>
      </c>
      <c r="AJ181" s="123"/>
      <c r="AK181" s="69"/>
    </row>
    <row r="182" spans="1:37" ht="14.1" customHeight="1">
      <c r="A182" s="69"/>
      <c r="B182" s="69" t="s">
        <v>171</v>
      </c>
      <c r="C182" s="69"/>
      <c r="D182" s="69"/>
      <c r="E182" s="69"/>
      <c r="F182" s="69"/>
      <c r="G182" s="69"/>
      <c r="H182" s="69"/>
      <c r="I182" s="69"/>
      <c r="J182" s="69"/>
      <c r="K182" s="69"/>
      <c r="L182" s="121" t="s">
        <v>176</v>
      </c>
      <c r="M182" s="121"/>
      <c r="N182" s="69"/>
      <c r="O182" s="69"/>
      <c r="P182" s="69"/>
      <c r="Q182" s="123">
        <v>1.1499999999999999</v>
      </c>
      <c r="R182" s="123"/>
      <c r="S182" s="69"/>
      <c r="T182" s="69" t="s">
        <v>181</v>
      </c>
      <c r="U182" s="69"/>
      <c r="V182" s="69"/>
      <c r="W182" s="69"/>
      <c r="X182" s="69"/>
      <c r="Y182" s="69"/>
      <c r="Z182" s="69"/>
      <c r="AA182" s="69"/>
      <c r="AB182" s="69"/>
      <c r="AC182" s="121" t="s">
        <v>185</v>
      </c>
      <c r="AD182" s="121"/>
      <c r="AE182" s="69"/>
      <c r="AF182" s="69"/>
      <c r="AG182" s="69"/>
      <c r="AH182" s="69"/>
      <c r="AI182" s="123">
        <v>0.9</v>
      </c>
      <c r="AJ182" s="123"/>
      <c r="AK182" s="69"/>
    </row>
    <row r="183" spans="1:37" ht="14.1" customHeight="1">
      <c r="A183" s="69"/>
      <c r="B183" s="69" t="s">
        <v>172</v>
      </c>
      <c r="C183" s="69"/>
      <c r="D183" s="69"/>
      <c r="E183" s="69"/>
      <c r="F183" s="69"/>
      <c r="G183" s="69"/>
      <c r="H183" s="69"/>
      <c r="I183" s="69"/>
      <c r="J183" s="69"/>
      <c r="K183" s="69"/>
      <c r="L183" s="121" t="s">
        <v>177</v>
      </c>
      <c r="M183" s="121"/>
      <c r="N183" s="69"/>
      <c r="O183" s="69"/>
      <c r="P183" s="69"/>
      <c r="Q183" s="123">
        <v>1.25</v>
      </c>
      <c r="R183" s="123"/>
      <c r="S183" s="69"/>
      <c r="T183" s="69" t="s">
        <v>182</v>
      </c>
      <c r="U183" s="69"/>
      <c r="V183" s="69"/>
      <c r="W183" s="69"/>
      <c r="X183" s="69"/>
      <c r="Y183" s="69"/>
      <c r="Z183" s="69"/>
      <c r="AA183" s="69"/>
      <c r="AB183" s="69"/>
      <c r="AC183" s="121" t="s">
        <v>186</v>
      </c>
      <c r="AD183" s="121"/>
      <c r="AE183" s="69"/>
      <c r="AF183" s="69"/>
      <c r="AG183" s="69"/>
      <c r="AH183" s="69"/>
      <c r="AI183" s="123">
        <v>0.8</v>
      </c>
      <c r="AJ183" s="123"/>
      <c r="AK183" s="69"/>
    </row>
    <row r="184" spans="1:37" ht="14.1" customHeight="1">
      <c r="A184" s="69"/>
      <c r="B184" s="69" t="s">
        <v>173</v>
      </c>
      <c r="C184" s="69"/>
      <c r="D184" s="69"/>
      <c r="E184" s="69"/>
      <c r="F184" s="69"/>
      <c r="G184" s="69"/>
      <c r="H184" s="69"/>
      <c r="I184" s="69"/>
      <c r="J184" s="69"/>
      <c r="K184" s="69"/>
      <c r="L184" s="121" t="s">
        <v>178</v>
      </c>
      <c r="M184" s="121"/>
      <c r="N184" s="69"/>
      <c r="O184" s="69"/>
      <c r="P184" s="69"/>
      <c r="Q184" s="123">
        <v>1.35</v>
      </c>
      <c r="R184" s="123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</row>
    <row r="185" spans="1:37" ht="14.1" customHeight="1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</row>
    <row r="186" spans="1:37" ht="14.1" customHeight="1">
      <c r="A186" s="135">
        <v>6</v>
      </c>
      <c r="B186" s="136"/>
      <c r="D186" s="135" t="s">
        <v>187</v>
      </c>
      <c r="E186" s="139"/>
      <c r="F186" s="139"/>
      <c r="G186" s="139"/>
      <c r="H186" s="139"/>
      <c r="I186" s="139"/>
      <c r="J186" s="139"/>
      <c r="K186" s="139"/>
      <c r="L186" s="139"/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  <c r="W186" s="139"/>
      <c r="X186" s="139"/>
      <c r="Y186" s="139"/>
      <c r="Z186" s="139"/>
      <c r="AA186" s="139"/>
      <c r="AB186" s="139"/>
      <c r="AC186" s="139"/>
      <c r="AD186" s="139"/>
      <c r="AE186" s="139"/>
      <c r="AF186" s="139"/>
      <c r="AG186" s="139"/>
      <c r="AH186" s="139"/>
      <c r="AI186" s="139"/>
      <c r="AJ186" s="139"/>
      <c r="AK186" s="139"/>
    </row>
    <row r="187" spans="1:37" ht="14.1" customHeight="1">
      <c r="A187" s="137"/>
      <c r="B187" s="138"/>
      <c r="C187" s="71"/>
      <c r="D187" s="135"/>
      <c r="E187" s="139"/>
      <c r="F187" s="139"/>
      <c r="G187" s="139"/>
      <c r="H187" s="139"/>
      <c r="I187" s="139"/>
      <c r="J187" s="139"/>
      <c r="K187" s="139"/>
      <c r="L187" s="139"/>
      <c r="M187" s="139"/>
      <c r="N187" s="139"/>
      <c r="O187" s="139"/>
      <c r="P187" s="139"/>
      <c r="Q187" s="139"/>
      <c r="R187" s="139"/>
      <c r="S187" s="139"/>
      <c r="T187" s="139"/>
      <c r="U187" s="139"/>
      <c r="V187" s="139"/>
      <c r="W187" s="139"/>
      <c r="X187" s="139"/>
      <c r="Y187" s="139"/>
      <c r="Z187" s="139"/>
      <c r="AA187" s="139"/>
      <c r="AB187" s="139"/>
      <c r="AC187" s="139"/>
      <c r="AD187" s="139"/>
      <c r="AE187" s="139"/>
      <c r="AF187" s="139"/>
      <c r="AG187" s="139"/>
      <c r="AH187" s="139"/>
      <c r="AI187" s="139"/>
      <c r="AJ187" s="139"/>
      <c r="AK187" s="139"/>
    </row>
    <row r="188" spans="1:37" ht="14.1" customHeight="1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</row>
    <row r="189" spans="1:37" ht="14.1" customHeight="1">
      <c r="A189" s="69"/>
      <c r="B189" s="126" t="s">
        <v>188</v>
      </c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  <c r="AD189" s="126"/>
      <c r="AE189" s="126"/>
      <c r="AF189" s="126"/>
      <c r="AG189" s="126"/>
      <c r="AH189" s="126"/>
      <c r="AI189" s="126"/>
      <c r="AJ189" s="126"/>
      <c r="AK189" s="69"/>
    </row>
    <row r="190" spans="1:37" ht="14.1" customHeight="1">
      <c r="A190" s="69"/>
      <c r="B190" s="140"/>
      <c r="C190" s="140"/>
      <c r="D190" s="140"/>
      <c r="E190" s="140"/>
      <c r="F190" s="140"/>
      <c r="G190" s="140"/>
      <c r="H190" s="140"/>
      <c r="I190" s="140">
        <v>1</v>
      </c>
      <c r="J190" s="140"/>
      <c r="K190" s="140"/>
      <c r="L190" s="140"/>
      <c r="M190" s="140"/>
      <c r="N190" s="140"/>
      <c r="O190" s="140"/>
      <c r="P190" s="140">
        <v>2</v>
      </c>
      <c r="Q190" s="140"/>
      <c r="R190" s="140"/>
      <c r="S190" s="140"/>
      <c r="T190" s="140"/>
      <c r="U190" s="140"/>
      <c r="V190" s="140"/>
      <c r="W190" s="140">
        <v>3</v>
      </c>
      <c r="X190" s="140"/>
      <c r="Y190" s="140"/>
      <c r="Z190" s="140"/>
      <c r="AA190" s="140"/>
      <c r="AB190" s="140"/>
      <c r="AC190" s="140"/>
      <c r="AD190" s="140">
        <v>4</v>
      </c>
      <c r="AE190" s="140"/>
      <c r="AF190" s="140"/>
      <c r="AG190" s="140"/>
      <c r="AH190" s="140"/>
      <c r="AI190" s="140"/>
      <c r="AJ190" s="140"/>
      <c r="AK190" s="69"/>
    </row>
    <row r="191" spans="1:37" ht="14.1" customHeight="1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</row>
    <row r="192" spans="1:37" ht="14.1" customHeight="1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</row>
    <row r="193" spans="1:37" ht="14.1" customHeight="1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</row>
    <row r="194" spans="1:37" ht="14.1" customHeight="1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</row>
    <row r="195" spans="1:37" ht="14.1" customHeight="1">
      <c r="A195" s="69"/>
      <c r="B195" s="157" t="s">
        <v>100</v>
      </c>
      <c r="C195" s="157"/>
      <c r="D195" s="157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  <c r="R195" s="157"/>
      <c r="S195" s="157"/>
      <c r="T195" s="157"/>
      <c r="U195" s="157"/>
      <c r="V195" s="157"/>
      <c r="W195" s="157"/>
      <c r="X195" s="157"/>
      <c r="Y195" s="157"/>
      <c r="Z195" s="157"/>
      <c r="AA195" s="157"/>
      <c r="AB195" s="157"/>
      <c r="AC195" s="157"/>
      <c r="AD195" s="157"/>
      <c r="AE195" s="157"/>
      <c r="AF195" s="157"/>
      <c r="AG195" s="157"/>
      <c r="AH195" s="157"/>
      <c r="AI195" s="157"/>
      <c r="AJ195" s="157"/>
      <c r="AK195" s="69"/>
    </row>
    <row r="196" spans="1:37" ht="14.1" customHeight="1">
      <c r="A196" s="69"/>
      <c r="B196" s="157"/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  <c r="Z196" s="157"/>
      <c r="AA196" s="157"/>
      <c r="AB196" s="157"/>
      <c r="AC196" s="157"/>
      <c r="AD196" s="157"/>
      <c r="AE196" s="157"/>
      <c r="AF196" s="157"/>
      <c r="AG196" s="157"/>
      <c r="AH196" s="157"/>
      <c r="AI196" s="157"/>
      <c r="AJ196" s="157"/>
      <c r="AK196" s="69"/>
    </row>
    <row r="197" spans="1:37" ht="14.1" customHeight="1">
      <c r="A197" s="69"/>
      <c r="B197" s="157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  <c r="R197" s="157"/>
      <c r="S197" s="157"/>
      <c r="T197" s="157"/>
      <c r="U197" s="157"/>
      <c r="V197" s="157"/>
      <c r="W197" s="157"/>
      <c r="X197" s="157"/>
      <c r="Y197" s="157"/>
      <c r="Z197" s="157"/>
      <c r="AA197" s="157"/>
      <c r="AB197" s="157"/>
      <c r="AC197" s="157"/>
      <c r="AD197" s="157"/>
      <c r="AE197" s="157"/>
      <c r="AF197" s="157"/>
      <c r="AG197" s="157"/>
      <c r="AH197" s="157"/>
      <c r="AI197" s="157"/>
      <c r="AJ197" s="157"/>
      <c r="AK197" s="69"/>
    </row>
    <row r="198" spans="1:37" ht="14.1" customHeight="1">
      <c r="A198" s="69"/>
      <c r="B198" s="157"/>
      <c r="C198" s="157"/>
      <c r="D198" s="157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  <c r="R198" s="157"/>
      <c r="S198" s="157"/>
      <c r="T198" s="157"/>
      <c r="U198" s="157"/>
      <c r="V198" s="157"/>
      <c r="W198" s="157"/>
      <c r="X198" s="157"/>
      <c r="Y198" s="157"/>
      <c r="Z198" s="157"/>
      <c r="AA198" s="157"/>
      <c r="AB198" s="157"/>
      <c r="AC198" s="157"/>
      <c r="AD198" s="157"/>
      <c r="AE198" s="157"/>
      <c r="AF198" s="157"/>
      <c r="AG198" s="157"/>
      <c r="AH198" s="157"/>
      <c r="AI198" s="157"/>
      <c r="AJ198" s="157"/>
      <c r="AK198" s="69"/>
    </row>
    <row r="199" spans="1:37" ht="14.1" customHeight="1">
      <c r="A199" s="69"/>
      <c r="B199" s="157"/>
      <c r="C199" s="157"/>
      <c r="D199" s="157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  <c r="R199" s="157"/>
      <c r="S199" s="157"/>
      <c r="T199" s="157"/>
      <c r="U199" s="157"/>
      <c r="V199" s="157"/>
      <c r="W199" s="157"/>
      <c r="X199" s="157"/>
      <c r="Y199" s="157"/>
      <c r="Z199" s="157"/>
      <c r="AA199" s="157"/>
      <c r="AB199" s="157"/>
      <c r="AC199" s="157"/>
      <c r="AD199" s="157"/>
      <c r="AE199" s="157"/>
      <c r="AF199" s="157"/>
      <c r="AG199" s="157"/>
      <c r="AH199" s="157"/>
      <c r="AI199" s="157"/>
      <c r="AJ199" s="157"/>
      <c r="AK199" s="69"/>
    </row>
    <row r="200" spans="1:37" ht="14.1" customHeight="1">
      <c r="A200" s="69"/>
      <c r="B200" s="157"/>
      <c r="C200" s="157"/>
      <c r="D200" s="157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  <c r="R200" s="157"/>
      <c r="S200" s="157"/>
      <c r="T200" s="157"/>
      <c r="U200" s="157"/>
      <c r="V200" s="157"/>
      <c r="W200" s="157"/>
      <c r="X200" s="157"/>
      <c r="Y200" s="157"/>
      <c r="Z200" s="157"/>
      <c r="AA200" s="157"/>
      <c r="AB200" s="157"/>
      <c r="AC200" s="157"/>
      <c r="AD200" s="157"/>
      <c r="AE200" s="157"/>
      <c r="AF200" s="157"/>
      <c r="AG200" s="157"/>
      <c r="AH200" s="157"/>
      <c r="AI200" s="157"/>
      <c r="AJ200" s="157"/>
      <c r="AK200" s="69"/>
    </row>
    <row r="201" spans="1:37" ht="14.1" customHeight="1">
      <c r="A201" s="69"/>
      <c r="B201" s="157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R201" s="157"/>
      <c r="S201" s="157"/>
      <c r="T201" s="157"/>
      <c r="U201" s="157"/>
      <c r="V201" s="157"/>
      <c r="W201" s="157"/>
      <c r="X201" s="157"/>
      <c r="Y201" s="157"/>
      <c r="Z201" s="157"/>
      <c r="AA201" s="157"/>
      <c r="AB201" s="157"/>
      <c r="AC201" s="157"/>
      <c r="AD201" s="157"/>
      <c r="AE201" s="157"/>
      <c r="AF201" s="157"/>
      <c r="AG201" s="157"/>
      <c r="AH201" s="157"/>
      <c r="AI201" s="157"/>
      <c r="AJ201" s="157"/>
      <c r="AK201" s="69"/>
    </row>
    <row r="202" spans="1:37" ht="14.1" customHeight="1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</row>
    <row r="203" spans="1:37" ht="14.1" customHeight="1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</row>
    <row r="204" spans="1:37" ht="14.1" customHeight="1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</row>
    <row r="205" spans="1:37" ht="14.1" customHeight="1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</row>
    <row r="206" spans="1:37" ht="14.1" customHeight="1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</row>
    <row r="207" spans="1:37" ht="14.1" customHeight="1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  <c r="AH207" s="69"/>
      <c r="AI207" s="69"/>
      <c r="AJ207" s="69"/>
      <c r="AK207" s="69"/>
    </row>
    <row r="208" spans="1:37" ht="14.1" customHeight="1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</row>
    <row r="209" spans="1:37" ht="14.1" customHeight="1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</row>
    <row r="210" spans="1:37" ht="14.1" customHeight="1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</row>
    <row r="211" spans="1:37" ht="14.1" customHeight="1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</row>
    <row r="212" spans="1:37" ht="14.1" customHeight="1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</row>
    <row r="213" spans="1:37" ht="14.1" customHeight="1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</row>
    <row r="214" spans="1:37" ht="14.1" customHeight="1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</row>
    <row r="215" spans="1:37" ht="14.1" customHeight="1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</row>
    <row r="216" spans="1:37" ht="14.1" customHeight="1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</row>
    <row r="217" spans="1:37" ht="14.1" customHeight="1">
      <c r="A217" s="135">
        <v>7</v>
      </c>
      <c r="B217" s="136"/>
      <c r="D217" s="135" t="s">
        <v>189</v>
      </c>
      <c r="E217" s="139"/>
      <c r="F217" s="139"/>
      <c r="G217" s="139"/>
      <c r="H217" s="139"/>
      <c r="I217" s="139"/>
      <c r="J217" s="139"/>
      <c r="K217" s="139"/>
      <c r="L217" s="139"/>
      <c r="M217" s="139"/>
      <c r="N217" s="139"/>
      <c r="O217" s="139"/>
      <c r="P217" s="139"/>
      <c r="Q217" s="139"/>
      <c r="R217" s="139"/>
      <c r="S217" s="139"/>
      <c r="T217" s="139"/>
      <c r="U217" s="139"/>
      <c r="V217" s="139"/>
      <c r="W217" s="139"/>
      <c r="X217" s="139"/>
      <c r="Y217" s="139"/>
      <c r="Z217" s="139"/>
      <c r="AA217" s="139"/>
      <c r="AB217" s="139"/>
      <c r="AC217" s="139"/>
      <c r="AD217" s="139"/>
      <c r="AE217" s="139"/>
      <c r="AF217" s="139"/>
      <c r="AG217" s="139"/>
      <c r="AH217" s="139"/>
      <c r="AI217" s="139"/>
      <c r="AJ217" s="139"/>
      <c r="AK217" s="139"/>
    </row>
    <row r="218" spans="1:37" ht="14.1" customHeight="1">
      <c r="A218" s="137"/>
      <c r="B218" s="138"/>
      <c r="C218" s="71"/>
      <c r="D218" s="135"/>
      <c r="E218" s="139"/>
      <c r="F218" s="139"/>
      <c r="G218" s="139"/>
      <c r="H218" s="139"/>
      <c r="I218" s="139"/>
      <c r="J218" s="139"/>
      <c r="K218" s="139"/>
      <c r="L218" s="139"/>
      <c r="M218" s="139"/>
      <c r="N218" s="139"/>
      <c r="O218" s="139"/>
      <c r="P218" s="139"/>
      <c r="Q218" s="139"/>
      <c r="R218" s="139"/>
      <c r="S218" s="139"/>
      <c r="T218" s="139"/>
      <c r="U218" s="139"/>
      <c r="V218" s="139"/>
      <c r="W218" s="139"/>
      <c r="X218" s="139"/>
      <c r="Y218" s="139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</row>
    <row r="219" spans="1:37" ht="14.1" customHeight="1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</row>
    <row r="220" spans="1:37" ht="14.1" customHeight="1">
      <c r="A220" s="69"/>
      <c r="B220" s="126" t="s">
        <v>10</v>
      </c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6"/>
      <c r="Q220" s="126"/>
      <c r="R220" s="126"/>
      <c r="S220" s="126"/>
      <c r="T220" s="126"/>
      <c r="U220" s="126"/>
      <c r="V220" s="126"/>
      <c r="W220" s="126"/>
      <c r="X220" s="126"/>
      <c r="Y220" s="126"/>
      <c r="Z220" s="126"/>
      <c r="AA220" s="126"/>
      <c r="AB220" s="126"/>
      <c r="AC220" s="126"/>
      <c r="AD220" s="126"/>
      <c r="AE220" s="126"/>
      <c r="AF220" s="126"/>
      <c r="AG220" s="126"/>
      <c r="AH220" s="126"/>
      <c r="AI220" s="126"/>
      <c r="AJ220" s="126"/>
      <c r="AK220" s="69"/>
    </row>
    <row r="221" spans="1:37" ht="14.1" customHeight="1">
      <c r="A221" s="69"/>
      <c r="B221" s="97"/>
      <c r="C221" s="97"/>
      <c r="D221" s="140" t="s">
        <v>26</v>
      </c>
      <c r="E221" s="140"/>
      <c r="F221" s="140"/>
      <c r="G221" s="140"/>
      <c r="H221" s="140"/>
      <c r="I221" s="140">
        <v>1</v>
      </c>
      <c r="J221" s="140"/>
      <c r="K221" s="140"/>
      <c r="L221" s="140"/>
      <c r="M221" s="140"/>
      <c r="N221" s="140"/>
      <c r="O221" s="140"/>
      <c r="P221" s="140">
        <v>2</v>
      </c>
      <c r="Q221" s="140"/>
      <c r="R221" s="140"/>
      <c r="S221" s="140"/>
      <c r="T221" s="140"/>
      <c r="U221" s="140"/>
      <c r="V221" s="140"/>
      <c r="W221" s="140">
        <v>3</v>
      </c>
      <c r="X221" s="140"/>
      <c r="Y221" s="140"/>
      <c r="Z221" s="140"/>
      <c r="AA221" s="140"/>
      <c r="AB221" s="140"/>
      <c r="AC221" s="140"/>
      <c r="AD221" s="140">
        <v>4</v>
      </c>
      <c r="AE221" s="140"/>
      <c r="AF221" s="140"/>
      <c r="AG221" s="140"/>
      <c r="AH221" s="140"/>
      <c r="AI221" s="140"/>
      <c r="AJ221" s="140"/>
      <c r="AK221" s="69"/>
    </row>
    <row r="222" spans="1:37" ht="14.1" customHeight="1">
      <c r="A222" s="69"/>
      <c r="B222" s="69" t="s">
        <v>190</v>
      </c>
      <c r="C222" s="69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69"/>
    </row>
    <row r="223" spans="1:37" ht="14.1" customHeight="1">
      <c r="A223" s="69"/>
      <c r="B223" s="69" t="s">
        <v>133</v>
      </c>
      <c r="C223" s="69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69"/>
    </row>
    <row r="224" spans="1:37" ht="14.1" customHeight="1">
      <c r="A224" s="69"/>
      <c r="B224" s="69" t="s">
        <v>134</v>
      </c>
      <c r="C224" s="69"/>
      <c r="D224" s="121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69"/>
    </row>
    <row r="225" spans="1:37" ht="14.1" customHeight="1">
      <c r="A225" s="69"/>
      <c r="B225" s="69" t="s">
        <v>135</v>
      </c>
      <c r="C225" s="69"/>
      <c r="D225" s="121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69"/>
    </row>
    <row r="226" spans="1:37" ht="14.1" customHeight="1">
      <c r="A226" s="69"/>
      <c r="B226" s="69" t="s">
        <v>139</v>
      </c>
      <c r="C226" s="69"/>
      <c r="D226" s="121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69"/>
    </row>
    <row r="227" spans="1:37" ht="14.1" customHeight="1">
      <c r="A227" s="69"/>
      <c r="B227" s="69" t="s">
        <v>191</v>
      </c>
      <c r="C227" s="69"/>
      <c r="D227" s="121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69"/>
    </row>
    <row r="228" spans="1:37" ht="14.1" customHeight="1">
      <c r="A228" s="69"/>
      <c r="B228" s="69" t="s">
        <v>192</v>
      </c>
      <c r="C228" s="69"/>
      <c r="D228" s="121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69"/>
    </row>
    <row r="229" spans="1:37" ht="14.1" customHeight="1">
      <c r="A229" s="69"/>
      <c r="B229" s="69" t="s">
        <v>193</v>
      </c>
      <c r="C229" s="69"/>
      <c r="D229" s="121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69"/>
    </row>
    <row r="230" spans="1:37" ht="14.1" customHeight="1">
      <c r="A230" s="69"/>
      <c r="B230" s="69" t="s">
        <v>194</v>
      </c>
      <c r="C230" s="69"/>
      <c r="D230" s="121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69"/>
    </row>
    <row r="231" spans="1:37" ht="14.1" customHeight="1">
      <c r="A231" s="69"/>
      <c r="B231" s="118" t="s">
        <v>195</v>
      </c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123">
        <v>0</v>
      </c>
      <c r="N231" s="123"/>
      <c r="O231" s="123"/>
      <c r="P231" s="69"/>
      <c r="Q231" s="69"/>
      <c r="R231" s="69"/>
      <c r="S231" s="69"/>
      <c r="T231" s="123">
        <v>0</v>
      </c>
      <c r="U231" s="123"/>
      <c r="V231" s="123"/>
      <c r="W231" s="69"/>
      <c r="X231" s="69"/>
      <c r="Y231" s="69"/>
      <c r="Z231" s="69"/>
      <c r="AA231" s="123">
        <v>0</v>
      </c>
      <c r="AB231" s="123"/>
      <c r="AC231" s="123"/>
      <c r="AD231" s="69"/>
      <c r="AE231" s="69"/>
      <c r="AF231" s="69"/>
      <c r="AG231" s="69"/>
      <c r="AH231" s="123">
        <v>0</v>
      </c>
      <c r="AI231" s="123"/>
      <c r="AJ231" s="123"/>
      <c r="AK231" s="69"/>
    </row>
    <row r="232" spans="1:37" ht="14.1" customHeight="1">
      <c r="A232" s="69"/>
      <c r="B232" s="118" t="s">
        <v>196</v>
      </c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123">
        <v>0</v>
      </c>
      <c r="N232" s="123"/>
      <c r="O232" s="123"/>
      <c r="P232" s="69"/>
      <c r="Q232" s="69"/>
      <c r="R232" s="69"/>
      <c r="S232" s="69"/>
      <c r="T232" s="123">
        <v>0</v>
      </c>
      <c r="U232" s="123"/>
      <c r="V232" s="123"/>
      <c r="W232" s="69"/>
      <c r="X232" s="69"/>
      <c r="Y232" s="69"/>
      <c r="Z232" s="69"/>
      <c r="AA232" s="123">
        <v>0</v>
      </c>
      <c r="AB232" s="123"/>
      <c r="AC232" s="123"/>
      <c r="AD232" s="69"/>
      <c r="AE232" s="69"/>
      <c r="AF232" s="69"/>
      <c r="AG232" s="69"/>
      <c r="AH232" s="123">
        <v>0</v>
      </c>
      <c r="AI232" s="123"/>
      <c r="AJ232" s="123"/>
      <c r="AK232" s="69"/>
    </row>
    <row r="233" spans="1:37" ht="14.1" customHeight="1">
      <c r="A233" s="69"/>
      <c r="B233" s="69"/>
      <c r="C233" s="69"/>
      <c r="D233" s="69"/>
      <c r="E233" s="69"/>
      <c r="F233" s="69"/>
      <c r="G233" s="69"/>
      <c r="H233" s="69"/>
      <c r="I233" s="121" t="s">
        <v>198</v>
      </c>
      <c r="J233" s="121"/>
      <c r="K233" s="121"/>
      <c r="L233" s="121"/>
      <c r="M233" s="69"/>
      <c r="N233" s="130">
        <v>0</v>
      </c>
      <c r="O233" s="130"/>
      <c r="P233" s="130"/>
      <c r="Q233" s="130"/>
      <c r="R233" s="69"/>
      <c r="S233" s="69"/>
      <c r="T233" s="69" t="s">
        <v>197</v>
      </c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159">
        <v>0</v>
      </c>
      <c r="AF233" s="159"/>
      <c r="AG233" s="159"/>
      <c r="AH233" s="159"/>
      <c r="AI233" s="159"/>
      <c r="AJ233" s="159"/>
      <c r="AK233" s="69"/>
    </row>
    <row r="234" spans="1:37" ht="14.1" customHeight="1">
      <c r="A234" s="69"/>
      <c r="B234" s="69"/>
      <c r="C234" s="69"/>
      <c r="D234" s="69"/>
      <c r="E234" s="69"/>
      <c r="F234" s="69"/>
      <c r="G234" s="69"/>
      <c r="H234" s="69"/>
      <c r="I234" s="121" t="s">
        <v>199</v>
      </c>
      <c r="J234" s="121"/>
      <c r="K234" s="121"/>
      <c r="L234" s="121"/>
      <c r="M234" s="69"/>
      <c r="N234" s="160">
        <v>1</v>
      </c>
      <c r="O234" s="160"/>
      <c r="P234" s="160"/>
      <c r="Q234" s="160"/>
      <c r="R234" s="69"/>
      <c r="S234" s="69"/>
      <c r="T234" s="140"/>
      <c r="U234" s="140"/>
      <c r="V234" s="140"/>
      <c r="W234" s="140"/>
      <c r="X234" s="140"/>
      <c r="Y234" s="140"/>
      <c r="Z234" s="140"/>
      <c r="AA234" s="140"/>
      <c r="AB234" s="140"/>
      <c r="AC234" s="140"/>
      <c r="AD234" s="69"/>
      <c r="AE234" s="69"/>
      <c r="AF234" s="69"/>
      <c r="AG234" s="69"/>
      <c r="AH234" s="69"/>
      <c r="AI234" s="69"/>
      <c r="AJ234" s="69"/>
      <c r="AK234" s="69"/>
    </row>
    <row r="235" spans="1:37" ht="14.1" customHeight="1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162" t="s">
        <v>200</v>
      </c>
      <c r="S235" s="162"/>
      <c r="T235" s="162"/>
      <c r="U235" s="162"/>
      <c r="V235" s="162"/>
      <c r="W235" s="162"/>
      <c r="X235" s="162"/>
      <c r="Y235" s="162"/>
      <c r="Z235" s="162"/>
      <c r="AA235" s="162"/>
      <c r="AB235" s="162"/>
      <c r="AC235" s="162"/>
      <c r="AD235" s="158" t="s">
        <v>100</v>
      </c>
      <c r="AE235" s="158"/>
      <c r="AF235" s="158"/>
      <c r="AG235" s="158"/>
      <c r="AH235" s="158"/>
      <c r="AI235" s="158"/>
      <c r="AJ235" s="158"/>
      <c r="AK235" s="69"/>
    </row>
    <row r="236" spans="1:37" ht="14.1" customHeight="1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162"/>
      <c r="S236" s="162"/>
      <c r="T236" s="162"/>
      <c r="U236" s="162"/>
      <c r="V236" s="162"/>
      <c r="W236" s="162"/>
      <c r="X236" s="162"/>
      <c r="Y236" s="162"/>
      <c r="Z236" s="162"/>
      <c r="AA236" s="162"/>
      <c r="AB236" s="162"/>
      <c r="AC236" s="162"/>
      <c r="AD236" s="158"/>
      <c r="AE236" s="158"/>
      <c r="AF236" s="158"/>
      <c r="AG236" s="158"/>
      <c r="AH236" s="158"/>
      <c r="AI236" s="158"/>
      <c r="AJ236" s="158"/>
      <c r="AK236" s="69"/>
    </row>
    <row r="237" spans="1:37" ht="14.1" customHeight="1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</row>
    <row r="238" spans="1:37" ht="14.1" customHeight="1">
      <c r="A238" s="135">
        <v>8</v>
      </c>
      <c r="B238" s="136"/>
      <c r="D238" s="135" t="s">
        <v>201</v>
      </c>
      <c r="E238" s="139"/>
      <c r="F238" s="139"/>
      <c r="G238" s="139"/>
      <c r="H238" s="139"/>
      <c r="I238" s="139"/>
      <c r="J238" s="139"/>
      <c r="K238" s="139"/>
      <c r="L238" s="139"/>
      <c r="M238" s="139"/>
      <c r="N238" s="139"/>
      <c r="O238" s="139"/>
      <c r="P238" s="139"/>
      <c r="Q238" s="139"/>
      <c r="R238" s="139"/>
      <c r="S238" s="139"/>
      <c r="T238" s="139"/>
      <c r="U238" s="139"/>
      <c r="V238" s="139"/>
      <c r="W238" s="139"/>
      <c r="X238" s="139"/>
      <c r="Y238" s="139"/>
      <c r="Z238" s="139"/>
      <c r="AA238" s="139"/>
      <c r="AB238" s="139"/>
      <c r="AC238" s="139"/>
      <c r="AD238" s="139"/>
      <c r="AE238" s="139"/>
      <c r="AF238" s="139"/>
      <c r="AG238" s="139"/>
      <c r="AH238" s="139"/>
      <c r="AI238" s="139"/>
      <c r="AJ238" s="139"/>
      <c r="AK238" s="139"/>
    </row>
    <row r="239" spans="1:37" ht="14.1" customHeight="1">
      <c r="A239" s="137"/>
      <c r="B239" s="138"/>
      <c r="C239" s="71"/>
      <c r="D239" s="135"/>
      <c r="E239" s="139"/>
      <c r="F239" s="139"/>
      <c r="G239" s="139"/>
      <c r="H239" s="139"/>
      <c r="I239" s="139"/>
      <c r="J239" s="139"/>
      <c r="K239" s="139"/>
      <c r="L239" s="139"/>
      <c r="M239" s="139"/>
      <c r="N239" s="139"/>
      <c r="O239" s="139"/>
      <c r="P239" s="139"/>
      <c r="Q239" s="139"/>
      <c r="R239" s="139"/>
      <c r="S239" s="139"/>
      <c r="T239" s="139"/>
      <c r="U239" s="139"/>
      <c r="V239" s="139"/>
      <c r="W239" s="139"/>
      <c r="X239" s="139"/>
      <c r="Y239" s="139"/>
      <c r="Z239" s="139"/>
      <c r="AA239" s="139"/>
      <c r="AB239" s="139"/>
      <c r="AC239" s="139"/>
      <c r="AD239" s="139"/>
      <c r="AE239" s="139"/>
      <c r="AF239" s="139"/>
      <c r="AG239" s="139"/>
      <c r="AH239" s="139"/>
      <c r="AI239" s="139"/>
      <c r="AJ239" s="139"/>
      <c r="AK239" s="139"/>
    </row>
    <row r="240" spans="1:37" ht="14.1" customHeight="1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</row>
    <row r="241" spans="1:37" ht="14.1" customHeight="1">
      <c r="A241" s="69"/>
      <c r="B241" s="126" t="s">
        <v>10</v>
      </c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  <c r="T241" s="126"/>
      <c r="U241" s="126"/>
      <c r="V241" s="126"/>
      <c r="W241" s="126"/>
      <c r="X241" s="126"/>
      <c r="Y241" s="126"/>
      <c r="Z241" s="126"/>
      <c r="AA241" s="126"/>
      <c r="AB241" s="126"/>
      <c r="AC241" s="126"/>
      <c r="AD241" s="126"/>
      <c r="AE241" s="126"/>
      <c r="AF241" s="126"/>
      <c r="AG241" s="126"/>
      <c r="AH241" s="126"/>
      <c r="AI241" s="126"/>
      <c r="AJ241" s="126"/>
      <c r="AK241" s="69"/>
    </row>
    <row r="242" spans="1:37" ht="14.1" customHeight="1">
      <c r="A242" s="69"/>
      <c r="B242" s="121" t="s">
        <v>202</v>
      </c>
      <c r="C242" s="121"/>
      <c r="D242" s="121"/>
      <c r="E242" s="121"/>
      <c r="F242" s="121"/>
      <c r="G242" s="121"/>
      <c r="H242" s="121"/>
      <c r="I242" s="121" t="s">
        <v>203</v>
      </c>
      <c r="J242" s="121"/>
      <c r="K242" s="121"/>
      <c r="L242" s="121"/>
      <c r="M242" s="121"/>
      <c r="N242" s="121"/>
      <c r="O242" s="121"/>
      <c r="P242" s="121" t="s">
        <v>204</v>
      </c>
      <c r="Q242" s="121"/>
      <c r="R242" s="121"/>
      <c r="S242" s="121"/>
      <c r="T242" s="121"/>
      <c r="U242" s="121"/>
      <c r="V242" s="121"/>
      <c r="W242" s="121" t="s">
        <v>205</v>
      </c>
      <c r="X242" s="121"/>
      <c r="Y242" s="121"/>
      <c r="Z242" s="121"/>
      <c r="AA242" s="121"/>
      <c r="AB242" s="121"/>
      <c r="AC242" s="121"/>
      <c r="AD242" s="121" t="s">
        <v>206</v>
      </c>
      <c r="AE242" s="121"/>
      <c r="AF242" s="121"/>
      <c r="AG242" s="121"/>
      <c r="AH242" s="121"/>
      <c r="AI242" s="121"/>
      <c r="AJ242" s="121"/>
      <c r="AK242" s="69"/>
    </row>
    <row r="243" spans="1:37" ht="14.1" customHeight="1">
      <c r="A243" s="69"/>
      <c r="B243" s="121"/>
      <c r="C243" s="121"/>
      <c r="D243" s="121"/>
      <c r="E243" s="121"/>
      <c r="F243" s="121"/>
      <c r="G243" s="121"/>
      <c r="H243" s="121"/>
      <c r="I243" s="130">
        <v>0</v>
      </c>
      <c r="J243" s="130"/>
      <c r="K243" s="130"/>
      <c r="L243" s="130"/>
      <c r="M243" s="130"/>
      <c r="N243" s="130"/>
      <c r="O243" s="130"/>
      <c r="P243" s="123">
        <v>1</v>
      </c>
      <c r="Q243" s="123"/>
      <c r="R243" s="123"/>
      <c r="S243" s="123"/>
      <c r="T243" s="123"/>
      <c r="U243" s="123"/>
      <c r="V243" s="123"/>
      <c r="W243" s="123">
        <v>0</v>
      </c>
      <c r="X243" s="123"/>
      <c r="Y243" s="123"/>
      <c r="Z243" s="123"/>
      <c r="AA243" s="123"/>
      <c r="AB243" s="123"/>
      <c r="AC243" s="123"/>
      <c r="AD243" s="123">
        <v>0</v>
      </c>
      <c r="AE243" s="123"/>
      <c r="AF243" s="123"/>
      <c r="AG243" s="123"/>
      <c r="AH243" s="123"/>
      <c r="AI243" s="123"/>
      <c r="AJ243" s="123"/>
      <c r="AK243" s="69"/>
    </row>
    <row r="244" spans="1:37" ht="14.1" customHeight="1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162" t="s">
        <v>200</v>
      </c>
      <c r="S244" s="162"/>
      <c r="T244" s="162"/>
      <c r="U244" s="162"/>
      <c r="V244" s="162"/>
      <c r="W244" s="162"/>
      <c r="X244" s="162"/>
      <c r="Y244" s="162"/>
      <c r="Z244" s="162"/>
      <c r="AA244" s="162"/>
      <c r="AB244" s="162"/>
      <c r="AC244" s="162"/>
      <c r="AD244" s="158" t="s">
        <v>100</v>
      </c>
      <c r="AE244" s="158"/>
      <c r="AF244" s="158"/>
      <c r="AG244" s="158"/>
      <c r="AH244" s="158"/>
      <c r="AI244" s="158"/>
      <c r="AJ244" s="158"/>
      <c r="AK244" s="69"/>
    </row>
    <row r="245" spans="1:37" ht="14.1" customHeight="1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162"/>
      <c r="S245" s="162"/>
      <c r="T245" s="162"/>
      <c r="U245" s="162"/>
      <c r="V245" s="162"/>
      <c r="W245" s="162"/>
      <c r="X245" s="162"/>
      <c r="Y245" s="162"/>
      <c r="Z245" s="162"/>
      <c r="AA245" s="162"/>
      <c r="AB245" s="162"/>
      <c r="AC245" s="162"/>
      <c r="AD245" s="158"/>
      <c r="AE245" s="158"/>
      <c r="AF245" s="158"/>
      <c r="AG245" s="158"/>
      <c r="AH245" s="158"/>
      <c r="AI245" s="158"/>
      <c r="AJ245" s="158"/>
      <c r="AK245" s="69"/>
    </row>
    <row r="246" spans="1:37" ht="14.1" customHeight="1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</row>
    <row r="247" spans="1:37" ht="14.1" customHeight="1">
      <c r="A247" s="69"/>
      <c r="B247" s="126" t="s">
        <v>207</v>
      </c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126"/>
      <c r="U247" s="126"/>
      <c r="V247" s="126"/>
      <c r="W247" s="126"/>
      <c r="X247" s="126"/>
      <c r="Y247" s="126"/>
      <c r="Z247" s="126"/>
      <c r="AA247" s="126"/>
      <c r="AB247" s="126"/>
      <c r="AC247" s="126"/>
      <c r="AD247" s="126"/>
      <c r="AE247" s="126"/>
      <c r="AF247" s="126"/>
      <c r="AG247" s="126"/>
      <c r="AH247" s="126"/>
      <c r="AI247" s="126"/>
      <c r="AJ247" s="126"/>
      <c r="AK247" s="69"/>
    </row>
    <row r="248" spans="1:37" ht="14.1" customHeight="1">
      <c r="A248" s="69"/>
      <c r="B248" s="121" t="s">
        <v>202</v>
      </c>
      <c r="C248" s="121"/>
      <c r="D248" s="121"/>
      <c r="E248" s="121"/>
      <c r="F248" s="121"/>
      <c r="G248" s="121"/>
      <c r="H248" s="121" t="s">
        <v>203</v>
      </c>
      <c r="I248" s="121"/>
      <c r="J248" s="121"/>
      <c r="K248" s="121"/>
      <c r="L248" s="121"/>
      <c r="M248" s="121" t="s">
        <v>205</v>
      </c>
      <c r="N248" s="121"/>
      <c r="O248" s="121"/>
      <c r="P248" s="121"/>
      <c r="Q248" s="121"/>
      <c r="R248" s="121"/>
      <c r="S248" s="121" t="s">
        <v>208</v>
      </c>
      <c r="T248" s="121"/>
      <c r="U248" s="121"/>
      <c r="V248" s="121" t="s">
        <v>209</v>
      </c>
      <c r="W248" s="121"/>
      <c r="X248" s="121"/>
      <c r="Y248" s="121" t="s">
        <v>140</v>
      </c>
      <c r="Z248" s="121"/>
      <c r="AA248" s="121"/>
      <c r="AB248" s="121" t="s">
        <v>210</v>
      </c>
      <c r="AC248" s="121"/>
      <c r="AD248" s="121"/>
      <c r="AE248" s="121" t="s">
        <v>211</v>
      </c>
      <c r="AF248" s="121"/>
      <c r="AG248" s="121"/>
      <c r="AH248" s="121" t="s">
        <v>212</v>
      </c>
      <c r="AI248" s="121"/>
      <c r="AJ248" s="121"/>
      <c r="AK248" s="69"/>
    </row>
    <row r="249" spans="1:37" ht="14.1" customHeight="1">
      <c r="A249" s="69"/>
      <c r="B249" s="121"/>
      <c r="C249" s="121"/>
      <c r="D249" s="121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3"/>
      <c r="T249" s="123"/>
      <c r="U249" s="123"/>
      <c r="V249" s="122"/>
      <c r="W249" s="122"/>
      <c r="X249" s="122"/>
      <c r="Y249" s="123"/>
      <c r="Z249" s="123"/>
      <c r="AA249" s="123"/>
      <c r="AB249" s="124"/>
      <c r="AC249" s="124"/>
      <c r="AD249" s="124"/>
      <c r="AE249" s="125"/>
      <c r="AF249" s="125"/>
      <c r="AG249" s="125"/>
      <c r="AH249" s="161"/>
      <c r="AI249" s="161"/>
      <c r="AJ249" s="161"/>
      <c r="AK249" s="69"/>
    </row>
    <row r="250" spans="1:37" ht="14.1" customHeight="1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</row>
    <row r="251" spans="1:37" ht="14.1" customHeight="1">
      <c r="A251" s="69"/>
      <c r="B251" s="126" t="s">
        <v>213</v>
      </c>
      <c r="C251" s="126"/>
      <c r="D251" s="126"/>
      <c r="E251" s="126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P251" s="126"/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  <c r="AB251" s="126"/>
      <c r="AC251" s="126"/>
      <c r="AD251" s="126"/>
      <c r="AE251" s="126"/>
      <c r="AF251" s="126"/>
      <c r="AG251" s="126"/>
      <c r="AH251" s="126"/>
      <c r="AI251" s="126"/>
      <c r="AJ251" s="126"/>
      <c r="AK251" s="69"/>
    </row>
    <row r="252" spans="1:37" ht="14.1" customHeight="1">
      <c r="A252" s="69"/>
      <c r="B252" s="121" t="s">
        <v>202</v>
      </c>
      <c r="C252" s="121"/>
      <c r="D252" s="121"/>
      <c r="E252" s="121"/>
      <c r="F252" s="121"/>
      <c r="G252" s="121"/>
      <c r="H252" s="121" t="s">
        <v>245</v>
      </c>
      <c r="I252" s="121"/>
      <c r="J252" s="121"/>
      <c r="K252" s="121"/>
      <c r="L252" s="121"/>
      <c r="M252" s="121" t="s">
        <v>243</v>
      </c>
      <c r="N252" s="121"/>
      <c r="O252" s="121"/>
      <c r="P252" s="121"/>
      <c r="Q252" s="121" t="s">
        <v>208</v>
      </c>
      <c r="R252" s="121"/>
      <c r="S252" s="121"/>
      <c r="T252" s="121"/>
      <c r="U252" s="121" t="s">
        <v>209</v>
      </c>
      <c r="V252" s="121"/>
      <c r="W252" s="121"/>
      <c r="X252" s="121" t="s">
        <v>140</v>
      </c>
      <c r="Y252" s="121"/>
      <c r="Z252" s="121"/>
      <c r="AA252" s="121" t="s">
        <v>210</v>
      </c>
      <c r="AB252" s="121"/>
      <c r="AC252" s="121"/>
      <c r="AD252" s="121" t="s">
        <v>211</v>
      </c>
      <c r="AE252" s="121"/>
      <c r="AF252" s="121"/>
      <c r="AG252" s="121" t="s">
        <v>212</v>
      </c>
      <c r="AH252" s="121"/>
      <c r="AI252" s="121"/>
      <c r="AJ252" s="121"/>
      <c r="AK252" s="69"/>
    </row>
    <row r="253" spans="1:37" ht="14.1" customHeight="1">
      <c r="A253" s="69"/>
      <c r="B253" s="131" t="s">
        <v>246</v>
      </c>
      <c r="C253" s="131"/>
      <c r="D253" s="131"/>
      <c r="E253" s="131"/>
      <c r="F253" s="131"/>
      <c r="G253" s="131"/>
      <c r="H253" s="166">
        <v>12</v>
      </c>
      <c r="I253" s="166"/>
      <c r="J253" s="166"/>
      <c r="K253" s="166"/>
      <c r="L253" s="166"/>
      <c r="M253" s="120">
        <v>4500</v>
      </c>
      <c r="N253" s="120"/>
      <c r="O253" s="120"/>
      <c r="P253" s="120"/>
      <c r="Q253" s="120">
        <f>H253*M253</f>
        <v>54000</v>
      </c>
      <c r="R253" s="121"/>
      <c r="S253" s="121"/>
      <c r="T253" s="121"/>
      <c r="U253" s="122">
        <v>4</v>
      </c>
      <c r="V253" s="122"/>
      <c r="W253" s="122"/>
      <c r="X253" s="122"/>
      <c r="Y253" s="122"/>
      <c r="Z253" s="122"/>
      <c r="AA253" s="123"/>
      <c r="AB253" s="123"/>
      <c r="AC253" s="123"/>
      <c r="AD253" s="124"/>
      <c r="AE253" s="124"/>
      <c r="AF253" s="124"/>
      <c r="AG253" s="125"/>
      <c r="AH253" s="125"/>
      <c r="AI253" s="125"/>
      <c r="AJ253" s="125"/>
      <c r="AK253" s="69"/>
    </row>
    <row r="254" spans="1:37" ht="14.1" customHeight="1">
      <c r="A254" s="69"/>
      <c r="B254" s="131" t="s">
        <v>241</v>
      </c>
      <c r="C254" s="131"/>
      <c r="D254" s="131"/>
      <c r="E254" s="131"/>
      <c r="F254" s="131"/>
      <c r="G254" s="131"/>
      <c r="H254" s="163">
        <v>1</v>
      </c>
      <c r="I254" s="163"/>
      <c r="J254" s="163"/>
      <c r="K254" s="163"/>
      <c r="L254" s="163"/>
      <c r="M254" s="120">
        <v>45000</v>
      </c>
      <c r="N254" s="120"/>
      <c r="O254" s="120"/>
      <c r="P254" s="120"/>
      <c r="Q254" s="120">
        <f t="shared" ref="Q254:Q255" si="0">H254*M254</f>
        <v>45000</v>
      </c>
      <c r="R254" s="121"/>
      <c r="S254" s="121"/>
      <c r="T254" s="121"/>
      <c r="U254" s="122">
        <v>4</v>
      </c>
      <c r="V254" s="122"/>
      <c r="W254" s="122"/>
      <c r="X254" s="122"/>
      <c r="Y254" s="122"/>
      <c r="Z254" s="122"/>
      <c r="AA254" s="123"/>
      <c r="AB254" s="123"/>
      <c r="AC254" s="123"/>
      <c r="AD254" s="124"/>
      <c r="AE254" s="124"/>
      <c r="AF254" s="124"/>
      <c r="AG254" s="125"/>
      <c r="AH254" s="125"/>
      <c r="AI254" s="125"/>
      <c r="AJ254" s="125"/>
      <c r="AK254" s="69"/>
    </row>
    <row r="255" spans="1:37" ht="14.1" customHeight="1">
      <c r="A255" s="69"/>
      <c r="B255" s="131" t="s">
        <v>242</v>
      </c>
      <c r="C255" s="131"/>
      <c r="D255" s="131"/>
      <c r="E255" s="131"/>
      <c r="F255" s="131"/>
      <c r="G255" s="131"/>
      <c r="H255" s="163">
        <v>1</v>
      </c>
      <c r="I255" s="163"/>
      <c r="J255" s="163"/>
      <c r="K255" s="163"/>
      <c r="L255" s="163"/>
      <c r="M255" s="120">
        <v>120000</v>
      </c>
      <c r="N255" s="120"/>
      <c r="O255" s="120"/>
      <c r="P255" s="120"/>
      <c r="Q255" s="120">
        <f t="shared" si="0"/>
        <v>120000</v>
      </c>
      <c r="R255" s="121"/>
      <c r="S255" s="121"/>
      <c r="T255" s="121"/>
      <c r="U255" s="122">
        <v>4</v>
      </c>
      <c r="V255" s="122"/>
      <c r="W255" s="122"/>
      <c r="X255" s="122"/>
      <c r="Y255" s="122"/>
      <c r="Z255" s="122"/>
      <c r="AA255" s="123"/>
      <c r="AB255" s="123"/>
      <c r="AC255" s="123"/>
      <c r="AD255" s="124"/>
      <c r="AE255" s="124"/>
      <c r="AF255" s="124"/>
      <c r="AG255" s="125"/>
      <c r="AH255" s="125"/>
      <c r="AI255" s="125"/>
      <c r="AJ255" s="125"/>
      <c r="AK255" s="69"/>
    </row>
    <row r="256" spans="1:37" ht="14.1" customHeight="1">
      <c r="A256" s="69"/>
      <c r="B256" s="131"/>
      <c r="C256" s="131"/>
      <c r="D256" s="131"/>
      <c r="E256" s="131"/>
      <c r="F256" s="131"/>
      <c r="G256" s="13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3"/>
      <c r="T256" s="123"/>
      <c r="U256" s="123"/>
      <c r="V256" s="122"/>
      <c r="W256" s="122"/>
      <c r="X256" s="122"/>
      <c r="Y256" s="123"/>
      <c r="Z256" s="123"/>
      <c r="AA256" s="123"/>
      <c r="AB256" s="124"/>
      <c r="AC256" s="124"/>
      <c r="AD256" s="124"/>
      <c r="AE256" s="125"/>
      <c r="AF256" s="125"/>
      <c r="AG256" s="125"/>
      <c r="AH256" s="161"/>
      <c r="AI256" s="161"/>
      <c r="AJ256" s="161"/>
      <c r="AK256" s="69"/>
    </row>
    <row r="257" spans="1:37" ht="14.1" customHeight="1">
      <c r="A257" s="69"/>
      <c r="B257" s="69"/>
      <c r="C257" s="69"/>
      <c r="D257" s="69"/>
      <c r="E257" s="69"/>
      <c r="F257" s="69"/>
      <c r="G257" s="69"/>
      <c r="H257" s="121" t="s">
        <v>214</v>
      </c>
      <c r="I257" s="121"/>
      <c r="J257" s="121"/>
      <c r="K257" s="121"/>
      <c r="L257" s="121"/>
      <c r="M257" s="121"/>
      <c r="N257" s="121"/>
      <c r="O257" s="121"/>
      <c r="P257" s="121"/>
      <c r="Q257" s="120">
        <f>SUM(Q253:T255)</f>
        <v>219000</v>
      </c>
      <c r="R257" s="120"/>
      <c r="S257" s="120"/>
      <c r="T257" s="120"/>
      <c r="U257" s="69"/>
      <c r="V257" s="69"/>
      <c r="W257" s="69" t="s">
        <v>215</v>
      </c>
      <c r="X257" s="69"/>
      <c r="Y257" s="69"/>
      <c r="Z257" s="69"/>
      <c r="AA257" s="69"/>
      <c r="AB257" s="69"/>
      <c r="AC257" s="69"/>
      <c r="AD257" s="69"/>
      <c r="AE257" s="69"/>
      <c r="AF257" s="69"/>
      <c r="AG257" s="120">
        <f>SUM(AG253:AJ255)</f>
        <v>0</v>
      </c>
      <c r="AH257" s="120"/>
      <c r="AI257" s="120"/>
      <c r="AJ257" s="120"/>
      <c r="AK257" s="69"/>
    </row>
    <row r="258" spans="1:37" ht="14.1" customHeight="1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</row>
    <row r="259" spans="1:37" ht="14.1" customHeight="1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162" t="s">
        <v>214</v>
      </c>
      <c r="S259" s="162"/>
      <c r="T259" s="162"/>
      <c r="U259" s="162"/>
      <c r="V259" s="162"/>
      <c r="W259" s="162"/>
      <c r="X259" s="162"/>
      <c r="Y259" s="162"/>
      <c r="Z259" s="162"/>
      <c r="AA259" s="162"/>
      <c r="AB259" s="162"/>
      <c r="AC259" s="162"/>
      <c r="AD259" s="158" t="s">
        <v>100</v>
      </c>
      <c r="AE259" s="158"/>
      <c r="AF259" s="158"/>
      <c r="AG259" s="158"/>
      <c r="AH259" s="158"/>
      <c r="AI259" s="158"/>
      <c r="AJ259" s="158"/>
      <c r="AK259" s="69"/>
    </row>
    <row r="260" spans="1:37" ht="14.1" customHeight="1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162"/>
      <c r="S260" s="162"/>
      <c r="T260" s="162"/>
      <c r="U260" s="162"/>
      <c r="V260" s="162"/>
      <c r="W260" s="162"/>
      <c r="X260" s="162"/>
      <c r="Y260" s="162"/>
      <c r="Z260" s="162"/>
      <c r="AA260" s="162"/>
      <c r="AB260" s="162"/>
      <c r="AC260" s="162"/>
      <c r="AD260" s="158"/>
      <c r="AE260" s="158"/>
      <c r="AF260" s="158"/>
      <c r="AG260" s="158"/>
      <c r="AH260" s="158"/>
      <c r="AI260" s="158"/>
      <c r="AJ260" s="158"/>
      <c r="AK260" s="69"/>
    </row>
    <row r="261" spans="1:37" ht="14.1" customHeight="1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69"/>
      <c r="AJ261" s="69"/>
      <c r="AK261" s="69"/>
    </row>
    <row r="262" spans="1:37" ht="14.1" customHeight="1">
      <c r="A262" s="135">
        <v>9</v>
      </c>
      <c r="B262" s="136"/>
      <c r="D262" s="135" t="s">
        <v>216</v>
      </c>
      <c r="E262" s="139"/>
      <c r="F262" s="139"/>
      <c r="G262" s="139"/>
      <c r="H262" s="139"/>
      <c r="I262" s="139"/>
      <c r="J262" s="139"/>
      <c r="K262" s="139"/>
      <c r="L262" s="139"/>
      <c r="M262" s="139"/>
      <c r="N262" s="139"/>
      <c r="O262" s="139"/>
      <c r="P262" s="139"/>
      <c r="Q262" s="139"/>
      <c r="R262" s="139"/>
      <c r="S262" s="139"/>
      <c r="T262" s="139"/>
      <c r="U262" s="139"/>
      <c r="V262" s="139"/>
      <c r="W262" s="139"/>
      <c r="X262" s="139"/>
      <c r="Y262" s="139"/>
      <c r="Z262" s="139"/>
      <c r="AA262" s="139"/>
      <c r="AB262" s="139"/>
      <c r="AC262" s="139"/>
      <c r="AD262" s="139"/>
      <c r="AE262" s="139"/>
      <c r="AF262" s="139"/>
      <c r="AG262" s="139"/>
      <c r="AH262" s="139"/>
      <c r="AI262" s="139"/>
      <c r="AJ262" s="139"/>
      <c r="AK262" s="139"/>
    </row>
    <row r="263" spans="1:37" ht="14.1" customHeight="1">
      <c r="A263" s="137"/>
      <c r="B263" s="138"/>
      <c r="C263" s="71"/>
      <c r="D263" s="135"/>
      <c r="E263" s="139"/>
      <c r="F263" s="139"/>
      <c r="G263" s="139"/>
      <c r="H263" s="139"/>
      <c r="I263" s="139"/>
      <c r="J263" s="139"/>
      <c r="K263" s="139"/>
      <c r="L263" s="139"/>
      <c r="M263" s="139"/>
      <c r="N263" s="139"/>
      <c r="O263" s="139"/>
      <c r="P263" s="139"/>
      <c r="Q263" s="139"/>
      <c r="R263" s="139"/>
      <c r="S263" s="139"/>
      <c r="T263" s="139"/>
      <c r="U263" s="139"/>
      <c r="V263" s="139"/>
      <c r="W263" s="139"/>
      <c r="X263" s="139"/>
      <c r="Y263" s="139"/>
      <c r="Z263" s="139"/>
      <c r="AA263" s="139"/>
      <c r="AB263" s="139"/>
      <c r="AC263" s="139"/>
      <c r="AD263" s="139"/>
      <c r="AE263" s="139"/>
      <c r="AF263" s="139"/>
      <c r="AG263" s="139"/>
      <c r="AH263" s="139"/>
      <c r="AI263" s="139"/>
      <c r="AJ263" s="139"/>
      <c r="AK263" s="139"/>
    </row>
    <row r="264" spans="1:37" ht="14.1" customHeight="1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  <c r="AK264" s="69"/>
    </row>
    <row r="265" spans="1:37" ht="14.1" customHeight="1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69"/>
      <c r="AH265" s="69"/>
      <c r="AI265" s="69"/>
      <c r="AJ265" s="69"/>
      <c r="AK265" s="69"/>
    </row>
    <row r="266" spans="1:37" ht="14.1" customHeight="1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69"/>
      <c r="AH266" s="69"/>
      <c r="AI266" s="69"/>
      <c r="AJ266" s="69"/>
      <c r="AK266" s="69"/>
    </row>
    <row r="267" spans="1:37" ht="14.1" customHeight="1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162" t="s">
        <v>217</v>
      </c>
      <c r="S267" s="162"/>
      <c r="T267" s="162"/>
      <c r="U267" s="162"/>
      <c r="V267" s="162"/>
      <c r="W267" s="162"/>
      <c r="X267" s="162"/>
      <c r="Y267" s="162"/>
      <c r="Z267" s="162"/>
      <c r="AA267" s="162"/>
      <c r="AB267" s="162"/>
      <c r="AC267" s="162"/>
      <c r="AD267" s="158" t="s">
        <v>100</v>
      </c>
      <c r="AE267" s="158"/>
      <c r="AF267" s="158"/>
      <c r="AG267" s="158"/>
      <c r="AH267" s="158"/>
      <c r="AI267" s="158"/>
      <c r="AJ267" s="158"/>
      <c r="AK267" s="69"/>
    </row>
    <row r="268" spans="1:37" ht="14.1" customHeight="1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162"/>
      <c r="S268" s="162"/>
      <c r="T268" s="162"/>
      <c r="U268" s="162"/>
      <c r="V268" s="162"/>
      <c r="W268" s="162"/>
      <c r="X268" s="162"/>
      <c r="Y268" s="162"/>
      <c r="Z268" s="162"/>
      <c r="AA268" s="162"/>
      <c r="AB268" s="162"/>
      <c r="AC268" s="162"/>
      <c r="AD268" s="158"/>
      <c r="AE268" s="158"/>
      <c r="AF268" s="158"/>
      <c r="AG268" s="158"/>
      <c r="AH268" s="158"/>
      <c r="AI268" s="158"/>
      <c r="AJ268" s="158"/>
      <c r="AK268" s="69"/>
    </row>
    <row r="269" spans="1:37" ht="14.1" customHeight="1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  <c r="AE269" s="69"/>
      <c r="AF269" s="69"/>
      <c r="AG269" s="69"/>
      <c r="AH269" s="69"/>
      <c r="AI269" s="69"/>
      <c r="AJ269" s="69"/>
      <c r="AK269" s="69"/>
    </row>
    <row r="270" spans="1:37" ht="14.1" customHeight="1">
      <c r="A270" s="135">
        <v>10</v>
      </c>
      <c r="B270" s="136"/>
      <c r="D270" s="135" t="s">
        <v>218</v>
      </c>
      <c r="E270" s="139"/>
      <c r="F270" s="139"/>
      <c r="G270" s="139"/>
      <c r="H270" s="139"/>
      <c r="I270" s="139"/>
      <c r="J270" s="139"/>
      <c r="K270" s="139"/>
      <c r="L270" s="139"/>
      <c r="M270" s="139"/>
      <c r="N270" s="139"/>
      <c r="O270" s="139"/>
      <c r="P270" s="139"/>
      <c r="Q270" s="139"/>
      <c r="R270" s="139"/>
      <c r="S270" s="139"/>
      <c r="T270" s="139"/>
      <c r="U270" s="139"/>
      <c r="V270" s="139"/>
      <c r="W270" s="139"/>
      <c r="X270" s="139"/>
      <c r="Y270" s="139"/>
      <c r="Z270" s="139"/>
      <c r="AA270" s="139"/>
      <c r="AB270" s="139"/>
      <c r="AC270" s="139"/>
      <c r="AD270" s="139"/>
      <c r="AE270" s="139"/>
      <c r="AF270" s="139"/>
      <c r="AG270" s="139"/>
      <c r="AH270" s="139"/>
      <c r="AI270" s="139"/>
      <c r="AJ270" s="139"/>
      <c r="AK270" s="139"/>
    </row>
    <row r="271" spans="1:37" ht="14.1" customHeight="1">
      <c r="A271" s="137"/>
      <c r="B271" s="138"/>
      <c r="C271" s="71"/>
      <c r="D271" s="135"/>
      <c r="E271" s="139"/>
      <c r="F271" s="139"/>
      <c r="G271" s="139"/>
      <c r="H271" s="139"/>
      <c r="I271" s="139"/>
      <c r="J271" s="139"/>
      <c r="K271" s="139"/>
      <c r="L271" s="139"/>
      <c r="M271" s="139"/>
      <c r="N271" s="139"/>
      <c r="O271" s="139"/>
      <c r="P271" s="139"/>
      <c r="Q271" s="139"/>
      <c r="R271" s="139"/>
      <c r="S271" s="139"/>
      <c r="T271" s="139"/>
      <c r="U271" s="139"/>
      <c r="V271" s="139"/>
      <c r="W271" s="139"/>
      <c r="X271" s="139"/>
      <c r="Y271" s="139"/>
      <c r="Z271" s="139"/>
      <c r="AA271" s="139"/>
      <c r="AB271" s="139"/>
      <c r="AC271" s="139"/>
      <c r="AD271" s="139"/>
      <c r="AE271" s="139"/>
      <c r="AF271" s="139"/>
      <c r="AG271" s="139"/>
      <c r="AH271" s="139"/>
      <c r="AI271" s="139"/>
      <c r="AJ271" s="139"/>
      <c r="AK271" s="139"/>
    </row>
    <row r="272" spans="1:37" ht="14.1" customHeight="1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  <c r="AK272" s="69"/>
    </row>
    <row r="273" spans="1:37" ht="14.1" customHeight="1">
      <c r="A273" s="69"/>
      <c r="B273" s="69"/>
      <c r="C273" s="69"/>
      <c r="D273" s="168" t="s">
        <v>219</v>
      </c>
      <c r="E273" s="168"/>
      <c r="F273" s="168"/>
      <c r="G273" s="168"/>
      <c r="H273" s="168"/>
      <c r="I273" s="168"/>
      <c r="J273" s="168"/>
      <c r="K273" s="168"/>
      <c r="L273" s="168"/>
      <c r="M273" s="168"/>
      <c r="N273" s="168"/>
      <c r="O273" s="168"/>
      <c r="P273" s="168"/>
      <c r="Q273" s="168"/>
      <c r="R273" s="168"/>
      <c r="S273" s="168"/>
      <c r="T273" s="168"/>
      <c r="U273" s="168"/>
      <c r="V273" s="168"/>
      <c r="W273" s="168"/>
      <c r="X273" s="168"/>
      <c r="Y273" s="168"/>
      <c r="Z273" s="168"/>
      <c r="AA273" s="168"/>
      <c r="AB273" s="168"/>
      <c r="AC273" s="168"/>
      <c r="AD273" s="164" t="s">
        <v>100</v>
      </c>
      <c r="AE273" s="164"/>
      <c r="AF273" s="164"/>
      <c r="AG273" s="164"/>
      <c r="AH273" s="164"/>
      <c r="AI273" s="164"/>
      <c r="AJ273" s="164"/>
      <c r="AK273" s="69"/>
    </row>
    <row r="274" spans="1:37" ht="14.1" customHeight="1">
      <c r="A274" s="69"/>
      <c r="B274" s="69"/>
      <c r="C274" s="69"/>
      <c r="D274" s="169" t="s">
        <v>220</v>
      </c>
      <c r="E274" s="169"/>
      <c r="F274" s="169"/>
      <c r="G274" s="169"/>
      <c r="H274" s="169"/>
      <c r="I274" s="169"/>
      <c r="J274" s="169"/>
      <c r="K274" s="169"/>
      <c r="L274" s="169"/>
      <c r="M274" s="169"/>
      <c r="N274" s="169"/>
      <c r="O274" s="169"/>
      <c r="P274" s="169"/>
      <c r="Q274" s="169"/>
      <c r="R274" s="169"/>
      <c r="S274" s="169"/>
      <c r="T274" s="169"/>
      <c r="U274" s="169"/>
      <c r="V274" s="169"/>
      <c r="W274" s="169"/>
      <c r="X274" s="169"/>
      <c r="Y274" s="169"/>
      <c r="Z274" s="169"/>
      <c r="AA274" s="169"/>
      <c r="AB274" s="169"/>
      <c r="AC274" s="169"/>
      <c r="AD274" s="165">
        <f>Q257</f>
        <v>219000</v>
      </c>
      <c r="AE274" s="165"/>
      <c r="AF274" s="165"/>
      <c r="AG274" s="165"/>
      <c r="AH274" s="165"/>
      <c r="AI274" s="165"/>
      <c r="AJ274" s="165"/>
      <c r="AK274" s="69"/>
    </row>
    <row r="275" spans="1:37" ht="14.1" customHeight="1">
      <c r="A275" s="69"/>
      <c r="B275" s="69"/>
      <c r="C275" s="69"/>
      <c r="D275" s="170" t="s">
        <v>123</v>
      </c>
      <c r="E275" s="170"/>
      <c r="F275" s="170"/>
      <c r="G275" s="170"/>
      <c r="H275" s="170"/>
      <c r="I275" s="170"/>
      <c r="J275" s="170"/>
      <c r="K275" s="170"/>
      <c r="L275" s="170"/>
      <c r="M275" s="170"/>
      <c r="N275" s="170"/>
      <c r="O275" s="170"/>
      <c r="P275" s="170"/>
      <c r="Q275" s="170"/>
      <c r="R275" s="170"/>
      <c r="S275" s="170"/>
      <c r="T275" s="170"/>
      <c r="U275" s="170"/>
      <c r="V275" s="170"/>
      <c r="W275" s="170"/>
      <c r="X275" s="170"/>
      <c r="Y275" s="170"/>
      <c r="Z275" s="170"/>
      <c r="AA275" s="170"/>
      <c r="AB275" s="170"/>
      <c r="AC275" s="170"/>
      <c r="AD275" s="167" t="s">
        <v>100</v>
      </c>
      <c r="AE275" s="167"/>
      <c r="AF275" s="167"/>
      <c r="AG275" s="167"/>
      <c r="AH275" s="167"/>
      <c r="AI275" s="167"/>
      <c r="AJ275" s="167"/>
      <c r="AK275" s="69"/>
    </row>
    <row r="276" spans="1:37" ht="14.1" customHeight="1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  <c r="AE276" s="69"/>
      <c r="AF276" s="69"/>
      <c r="AG276" s="69"/>
      <c r="AH276" s="69"/>
      <c r="AI276" s="69"/>
      <c r="AJ276" s="69"/>
      <c r="AK276" s="69"/>
    </row>
    <row r="277" spans="1:37" ht="14.1" customHeight="1">
      <c r="A277" s="135">
        <v>11</v>
      </c>
      <c r="B277" s="136"/>
      <c r="D277" s="135" t="s">
        <v>221</v>
      </c>
      <c r="E277" s="139"/>
      <c r="F277" s="139"/>
      <c r="G277" s="139"/>
      <c r="H277" s="139"/>
      <c r="I277" s="139"/>
      <c r="J277" s="139"/>
      <c r="K277" s="139"/>
      <c r="L277" s="139"/>
      <c r="M277" s="139"/>
      <c r="N277" s="139"/>
      <c r="O277" s="139"/>
      <c r="P277" s="139"/>
      <c r="Q277" s="139"/>
      <c r="R277" s="139"/>
      <c r="S277" s="139"/>
      <c r="T277" s="139"/>
      <c r="U277" s="139"/>
      <c r="V277" s="139"/>
      <c r="W277" s="139"/>
      <c r="X277" s="139"/>
      <c r="Y277" s="139"/>
      <c r="Z277" s="139"/>
      <c r="AA277" s="139"/>
      <c r="AB277" s="139"/>
      <c r="AC277" s="139"/>
      <c r="AD277" s="139"/>
      <c r="AE277" s="139"/>
      <c r="AF277" s="139"/>
      <c r="AG277" s="139"/>
      <c r="AH277" s="139"/>
      <c r="AI277" s="139"/>
      <c r="AJ277" s="139"/>
      <c r="AK277" s="139"/>
    </row>
    <row r="278" spans="1:37" ht="14.1" customHeight="1">
      <c r="A278" s="137"/>
      <c r="B278" s="138"/>
      <c r="C278" s="71"/>
      <c r="D278" s="135"/>
      <c r="E278" s="139"/>
      <c r="F278" s="139"/>
      <c r="G278" s="139"/>
      <c r="H278" s="139"/>
      <c r="I278" s="139"/>
      <c r="J278" s="139"/>
      <c r="K278" s="139"/>
      <c r="L278" s="139"/>
      <c r="M278" s="139"/>
      <c r="N278" s="139"/>
      <c r="O278" s="139"/>
      <c r="P278" s="139"/>
      <c r="Q278" s="139"/>
      <c r="R278" s="139"/>
      <c r="S278" s="139"/>
      <c r="T278" s="139"/>
      <c r="U278" s="139"/>
      <c r="V278" s="139"/>
      <c r="W278" s="139"/>
      <c r="X278" s="139"/>
      <c r="Y278" s="139"/>
      <c r="Z278" s="139"/>
      <c r="AA278" s="139"/>
      <c r="AB278" s="139"/>
      <c r="AC278" s="139"/>
      <c r="AD278" s="139"/>
      <c r="AE278" s="139"/>
      <c r="AF278" s="139"/>
      <c r="AG278" s="139"/>
      <c r="AH278" s="139"/>
      <c r="AI278" s="139"/>
      <c r="AJ278" s="139"/>
      <c r="AK278" s="139"/>
    </row>
    <row r="279" spans="1:37" ht="14.1" customHeight="1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  <c r="AI279" s="69"/>
      <c r="AJ279" s="69"/>
      <c r="AK279" s="69"/>
    </row>
    <row r="280" spans="1:37" ht="14.1" customHeight="1">
      <c r="A280" s="69"/>
      <c r="B280" s="97" t="s">
        <v>223</v>
      </c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69"/>
      <c r="AJ280" s="69"/>
      <c r="AK280" s="69"/>
    </row>
    <row r="281" spans="1:37" ht="14.1" customHeight="1">
      <c r="A281" s="69"/>
      <c r="B281" s="133" t="s">
        <v>224</v>
      </c>
      <c r="C281" s="133"/>
      <c r="D281" s="133"/>
      <c r="E281" s="13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  <c r="Z281" s="133"/>
      <c r="AA281" s="133"/>
      <c r="AB281" s="133"/>
      <c r="AC281" s="133"/>
      <c r="AD281" s="133"/>
      <c r="AE281" s="133"/>
      <c r="AF281" s="133"/>
      <c r="AG281" s="133"/>
      <c r="AH281" s="133"/>
      <c r="AI281" s="133"/>
      <c r="AJ281" s="133"/>
      <c r="AK281" s="69"/>
    </row>
    <row r="282" spans="1:37" ht="14.1" customHeight="1">
      <c r="A282" s="69"/>
      <c r="B282" s="133"/>
      <c r="C282" s="133"/>
      <c r="D282" s="133"/>
      <c r="E282" s="133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  <c r="Z282" s="133"/>
      <c r="AA282" s="133"/>
      <c r="AB282" s="133"/>
      <c r="AC282" s="133"/>
      <c r="AD282" s="133"/>
      <c r="AE282" s="133"/>
      <c r="AF282" s="133"/>
      <c r="AG282" s="133"/>
      <c r="AH282" s="133"/>
      <c r="AI282" s="133"/>
      <c r="AJ282" s="133"/>
      <c r="AK282" s="69"/>
    </row>
    <row r="283" spans="1:37" ht="14.1" customHeight="1">
      <c r="A283" s="69"/>
      <c r="B283" s="133" t="s">
        <v>225</v>
      </c>
      <c r="C283" s="133"/>
      <c r="D283" s="133"/>
      <c r="E283" s="13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  <c r="Z283" s="133"/>
      <c r="AA283" s="133"/>
      <c r="AB283" s="133"/>
      <c r="AC283" s="133"/>
      <c r="AD283" s="133"/>
      <c r="AE283" s="133"/>
      <c r="AF283" s="133"/>
      <c r="AG283" s="133"/>
      <c r="AH283" s="133"/>
      <c r="AI283" s="133"/>
      <c r="AJ283" s="133"/>
      <c r="AK283" s="69"/>
    </row>
    <row r="284" spans="1:37" ht="14.1" customHeight="1">
      <c r="A284" s="69"/>
      <c r="B284" s="133"/>
      <c r="C284" s="133"/>
      <c r="D284" s="133"/>
      <c r="E284" s="133"/>
      <c r="F284" s="133"/>
      <c r="G284" s="133"/>
      <c r="H284" s="133"/>
      <c r="I284" s="133"/>
      <c r="J284" s="133"/>
      <c r="K284" s="133"/>
      <c r="L284" s="133"/>
      <c r="M284" s="133"/>
      <c r="N284" s="133"/>
      <c r="O284" s="133"/>
      <c r="P284" s="133"/>
      <c r="Q284" s="133"/>
      <c r="R284" s="133"/>
      <c r="S284" s="133"/>
      <c r="T284" s="133"/>
      <c r="U284" s="133"/>
      <c r="V284" s="133"/>
      <c r="W284" s="133"/>
      <c r="X284" s="133"/>
      <c r="Y284" s="133"/>
      <c r="Z284" s="133"/>
      <c r="AA284" s="133"/>
      <c r="AB284" s="133"/>
      <c r="AC284" s="133"/>
      <c r="AD284" s="133"/>
      <c r="AE284" s="133"/>
      <c r="AF284" s="133"/>
      <c r="AG284" s="133"/>
      <c r="AH284" s="133"/>
      <c r="AI284" s="133"/>
      <c r="AJ284" s="133"/>
      <c r="AK284" s="69"/>
    </row>
    <row r="285" spans="1:37" ht="14.1" customHeight="1">
      <c r="A285" s="69"/>
      <c r="B285" s="133" t="s">
        <v>226</v>
      </c>
      <c r="C285" s="133"/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  <c r="Z285" s="133"/>
      <c r="AA285" s="133"/>
      <c r="AB285" s="133"/>
      <c r="AC285" s="133"/>
      <c r="AD285" s="133"/>
      <c r="AE285" s="133"/>
      <c r="AF285" s="133"/>
      <c r="AG285" s="133"/>
      <c r="AH285" s="133"/>
      <c r="AI285" s="133"/>
      <c r="AJ285" s="133"/>
      <c r="AK285" s="69"/>
    </row>
    <row r="286" spans="1:37" ht="14.1" customHeight="1">
      <c r="A286" s="69"/>
      <c r="B286" s="133"/>
      <c r="C286" s="133"/>
      <c r="D286" s="133"/>
      <c r="E286" s="13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  <c r="Z286" s="133"/>
      <c r="AA286" s="133"/>
      <c r="AB286" s="133"/>
      <c r="AC286" s="133"/>
      <c r="AD286" s="133"/>
      <c r="AE286" s="133"/>
      <c r="AF286" s="133"/>
      <c r="AG286" s="133"/>
      <c r="AH286" s="133"/>
      <c r="AI286" s="133"/>
      <c r="AJ286" s="133"/>
      <c r="AK286" s="69"/>
    </row>
    <row r="287" spans="1:37" ht="14.1" customHeight="1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  <c r="AE287" s="69"/>
      <c r="AF287" s="69"/>
      <c r="AG287" s="69"/>
      <c r="AH287" s="69"/>
      <c r="AI287" s="69"/>
      <c r="AJ287" s="69"/>
      <c r="AK287" s="69"/>
    </row>
    <row r="288" spans="1:37" ht="14.1" customHeight="1">
      <c r="A288" s="135">
        <v>12</v>
      </c>
      <c r="B288" s="136"/>
      <c r="D288" s="135" t="s">
        <v>227</v>
      </c>
      <c r="E288" s="139"/>
      <c r="F288" s="139"/>
      <c r="G288" s="139"/>
      <c r="H288" s="139"/>
      <c r="I288" s="139"/>
      <c r="J288" s="139"/>
      <c r="K288" s="139"/>
      <c r="L288" s="139"/>
      <c r="M288" s="139"/>
      <c r="N288" s="139"/>
      <c r="O288" s="139"/>
      <c r="P288" s="139"/>
      <c r="Q288" s="139"/>
      <c r="R288" s="139"/>
      <c r="S288" s="139"/>
      <c r="T288" s="139"/>
      <c r="U288" s="139"/>
      <c r="V288" s="139"/>
      <c r="W288" s="139"/>
      <c r="X288" s="139"/>
      <c r="Y288" s="139"/>
      <c r="Z288" s="139"/>
      <c r="AA288" s="139"/>
      <c r="AB288" s="139"/>
      <c r="AC288" s="139"/>
      <c r="AD288" s="139"/>
      <c r="AE288" s="139"/>
      <c r="AF288" s="139"/>
      <c r="AG288" s="139"/>
      <c r="AH288" s="139"/>
      <c r="AI288" s="139"/>
      <c r="AJ288" s="139"/>
      <c r="AK288" s="139"/>
    </row>
    <row r="289" spans="1:37" ht="14.1" customHeight="1">
      <c r="A289" s="137"/>
      <c r="B289" s="138"/>
      <c r="C289" s="71"/>
      <c r="D289" s="135"/>
      <c r="E289" s="139"/>
      <c r="F289" s="139"/>
      <c r="G289" s="139"/>
      <c r="H289" s="139"/>
      <c r="I289" s="139"/>
      <c r="J289" s="139"/>
      <c r="K289" s="139"/>
      <c r="L289" s="139"/>
      <c r="M289" s="139"/>
      <c r="N289" s="139"/>
      <c r="O289" s="139"/>
      <c r="P289" s="139"/>
      <c r="Q289" s="139"/>
      <c r="R289" s="139"/>
      <c r="S289" s="139"/>
      <c r="T289" s="139"/>
      <c r="U289" s="139"/>
      <c r="V289" s="139"/>
      <c r="W289" s="139"/>
      <c r="X289" s="139"/>
      <c r="Y289" s="139"/>
      <c r="Z289" s="139"/>
      <c r="AA289" s="139"/>
      <c r="AB289" s="139"/>
      <c r="AC289" s="139"/>
      <c r="AD289" s="139"/>
      <c r="AE289" s="139"/>
      <c r="AF289" s="139"/>
      <c r="AG289" s="139"/>
      <c r="AH289" s="139"/>
      <c r="AI289" s="139"/>
      <c r="AJ289" s="139"/>
      <c r="AK289" s="139"/>
    </row>
    <row r="290" spans="1:37" ht="14.1" customHeight="1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  <c r="AK290" s="69"/>
    </row>
    <row r="291" spans="1:37" ht="14.1" customHeight="1">
      <c r="A291" s="69"/>
      <c r="B291" s="134" t="s">
        <v>228</v>
      </c>
      <c r="C291" s="134"/>
      <c r="D291" s="134"/>
      <c r="E291" s="134"/>
      <c r="F291" s="134"/>
      <c r="G291" s="134"/>
      <c r="H291" s="134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  <c r="AK291" s="69"/>
    </row>
    <row r="292" spans="1:37" ht="14.1" customHeight="1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69"/>
      <c r="AH292" s="69"/>
      <c r="AI292" s="69"/>
      <c r="AJ292" s="69"/>
      <c r="AK292" s="69"/>
    </row>
    <row r="293" spans="1:37" ht="14.1" customHeight="1">
      <c r="A293" s="69"/>
      <c r="B293" s="69"/>
      <c r="C293" s="69"/>
      <c r="D293" s="69"/>
      <c r="E293" s="171" t="s">
        <v>229</v>
      </c>
      <c r="F293" s="171"/>
      <c r="G293" s="171"/>
      <c r="H293" s="171"/>
      <c r="I293" s="171"/>
      <c r="J293" s="171"/>
      <c r="K293" s="171"/>
      <c r="L293" s="171"/>
      <c r="M293" s="171"/>
      <c r="N293" s="171"/>
      <c r="O293" s="171"/>
      <c r="P293" s="119"/>
      <c r="Q293" s="119"/>
      <c r="R293" s="119"/>
      <c r="S293" s="119"/>
      <c r="T293" s="119"/>
      <c r="U293" s="119"/>
      <c r="V293" s="119"/>
      <c r="W293" s="119"/>
      <c r="X293" s="119"/>
      <c r="Y293" s="119"/>
      <c r="Z293" s="119"/>
      <c r="AA293" s="119"/>
      <c r="AB293" s="119"/>
      <c r="AC293" s="119"/>
      <c r="AD293" s="172">
        <f>Q257</f>
        <v>219000</v>
      </c>
      <c r="AE293" s="172"/>
      <c r="AF293" s="172"/>
      <c r="AG293" s="172"/>
      <c r="AH293" s="172"/>
      <c r="AI293" s="172"/>
      <c r="AJ293" s="172"/>
      <c r="AK293" s="69"/>
    </row>
    <row r="294" spans="1:37" ht="14.1" customHeight="1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  <c r="AK294" s="69"/>
    </row>
    <row r="295" spans="1:37" ht="14.1" customHeight="1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69"/>
      <c r="AH295" s="69"/>
      <c r="AI295" s="69"/>
      <c r="AJ295" s="69"/>
      <c r="AK295" s="69"/>
    </row>
    <row r="296" spans="1:37" ht="14.1" customHeight="1">
      <c r="A296" s="69"/>
      <c r="B296" s="134" t="s">
        <v>247</v>
      </c>
      <c r="C296" s="134"/>
      <c r="D296" s="134"/>
      <c r="E296" s="134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  <c r="AI296" s="69"/>
      <c r="AJ296" s="69"/>
      <c r="AK296" s="69"/>
    </row>
    <row r="297" spans="1:37" ht="14.1" customHeight="1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  <c r="AE297" s="69"/>
      <c r="AF297" s="69"/>
      <c r="AG297" s="69"/>
      <c r="AH297" s="69"/>
      <c r="AI297" s="69"/>
      <c r="AJ297" s="69"/>
      <c r="AK297" s="69"/>
    </row>
    <row r="298" spans="1:37" ht="14.1" customHeight="1">
      <c r="A298" s="69"/>
      <c r="B298" s="69"/>
      <c r="C298" s="69"/>
      <c r="D298" s="69"/>
      <c r="E298" s="131" t="s">
        <v>244</v>
      </c>
      <c r="F298" s="131"/>
      <c r="G298" s="131"/>
      <c r="H298" s="131"/>
      <c r="I298" s="131"/>
      <c r="J298" s="131"/>
      <c r="K298" s="131"/>
      <c r="L298" s="131"/>
      <c r="M298" s="69"/>
      <c r="N298" s="173">
        <v>136.08000000000001</v>
      </c>
      <c r="O298" s="173"/>
      <c r="P298" s="173"/>
      <c r="Q298" s="69"/>
      <c r="R298" s="69"/>
      <c r="S298" s="69"/>
      <c r="T298" s="131" t="s">
        <v>204</v>
      </c>
      <c r="U298" s="131"/>
      <c r="V298" s="131"/>
      <c r="W298" s="131"/>
      <c r="X298" s="69"/>
      <c r="Y298" s="173">
        <f>N299/N298</f>
        <v>0.80299088771310989</v>
      </c>
      <c r="Z298" s="173"/>
      <c r="AA298" s="173"/>
      <c r="AB298" s="69"/>
      <c r="AC298" s="69"/>
      <c r="AD298" s="69"/>
      <c r="AE298" s="69"/>
      <c r="AF298" s="69"/>
      <c r="AG298" s="69"/>
      <c r="AH298" s="69"/>
      <c r="AI298" s="69"/>
      <c r="AJ298" s="69"/>
      <c r="AK298" s="69"/>
    </row>
    <row r="299" spans="1:37" ht="14.1" customHeight="1">
      <c r="A299" s="69"/>
      <c r="B299" s="69"/>
      <c r="C299" s="69"/>
      <c r="D299" s="69"/>
      <c r="E299" s="131" t="s">
        <v>230</v>
      </c>
      <c r="F299" s="131"/>
      <c r="G299" s="131"/>
      <c r="H299" s="131"/>
      <c r="I299" s="131"/>
      <c r="J299" s="131"/>
      <c r="K299" s="131"/>
      <c r="L299" s="131"/>
      <c r="M299" s="69"/>
      <c r="N299" s="173">
        <v>109.271</v>
      </c>
      <c r="O299" s="173"/>
      <c r="P299" s="173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  <c r="AE299" s="69"/>
      <c r="AF299" s="69"/>
      <c r="AG299" s="69"/>
      <c r="AH299" s="69"/>
      <c r="AI299" s="69"/>
      <c r="AJ299" s="69"/>
      <c r="AK299" s="69"/>
    </row>
    <row r="300" spans="1:37" ht="14.1" customHeight="1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  <c r="AE300" s="69"/>
      <c r="AF300" s="69"/>
      <c r="AG300" s="69"/>
      <c r="AH300" s="69"/>
      <c r="AI300" s="69"/>
      <c r="AJ300" s="69"/>
      <c r="AK300" s="69"/>
    </row>
    <row r="301" spans="1:37" ht="14.1" customHeight="1">
      <c r="A301" s="69"/>
      <c r="B301" s="69"/>
      <c r="C301" s="69"/>
      <c r="D301" s="69"/>
      <c r="E301" s="171" t="s">
        <v>231</v>
      </c>
      <c r="F301" s="171"/>
      <c r="G301" s="171"/>
      <c r="H301" s="171"/>
      <c r="I301" s="171"/>
      <c r="J301" s="171"/>
      <c r="K301" s="171"/>
      <c r="L301" s="171"/>
      <c r="M301" s="171"/>
      <c r="N301" s="171"/>
      <c r="O301" s="171"/>
      <c r="P301" s="119"/>
      <c r="Q301" s="119"/>
      <c r="R301" s="119"/>
      <c r="S301" s="119"/>
      <c r="T301" s="119"/>
      <c r="U301" s="119"/>
      <c r="V301" s="119"/>
      <c r="W301" s="119"/>
      <c r="X301" s="119"/>
      <c r="Y301" s="119"/>
      <c r="Z301" s="119"/>
      <c r="AA301" s="119"/>
      <c r="AB301" s="119"/>
      <c r="AC301" s="119"/>
      <c r="AD301" s="172">
        <f>AD293*Y298</f>
        <v>175855.00440917106</v>
      </c>
      <c r="AE301" s="172"/>
      <c r="AF301" s="172"/>
      <c r="AG301" s="172"/>
      <c r="AH301" s="172"/>
      <c r="AI301" s="172"/>
      <c r="AJ301" s="172"/>
      <c r="AK301" s="69"/>
    </row>
    <row r="302" spans="1:37" ht="14.1" customHeight="1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  <c r="AE302" s="69"/>
      <c r="AF302" s="69"/>
      <c r="AG302" s="69"/>
      <c r="AH302" s="69"/>
      <c r="AI302" s="69"/>
      <c r="AJ302" s="69"/>
      <c r="AK302" s="69"/>
    </row>
    <row r="303" spans="1:37" ht="14.1" customHeight="1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  <c r="AD303" s="69"/>
      <c r="AE303" s="69"/>
      <c r="AF303" s="69"/>
      <c r="AG303" s="69"/>
      <c r="AH303" s="69"/>
      <c r="AI303" s="69"/>
      <c r="AJ303" s="69"/>
      <c r="AK303" s="69"/>
    </row>
    <row r="304" spans="1:37" ht="14.1" customHeight="1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  <c r="AE304" s="69"/>
      <c r="AF304" s="69"/>
      <c r="AG304" s="69"/>
      <c r="AH304" s="69"/>
      <c r="AI304" s="69"/>
      <c r="AJ304" s="69"/>
      <c r="AK304" s="69"/>
    </row>
    <row r="305" spans="1:37" ht="14.1" customHeight="1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  <c r="AD305" s="69"/>
      <c r="AE305" s="69"/>
      <c r="AF305" s="69"/>
      <c r="AG305" s="69"/>
      <c r="AH305" s="69"/>
      <c r="AI305" s="69"/>
      <c r="AJ305" s="69"/>
      <c r="AK305" s="69"/>
    </row>
    <row r="306" spans="1:37" ht="14.1" customHeight="1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  <c r="AE306" s="69"/>
      <c r="AF306" s="69"/>
      <c r="AG306" s="69"/>
      <c r="AH306" s="69"/>
      <c r="AI306" s="69"/>
      <c r="AJ306" s="69"/>
      <c r="AK306" s="69"/>
    </row>
    <row r="307" spans="1:37" ht="14.1" customHeight="1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  <c r="AE307" s="69"/>
      <c r="AF307" s="69"/>
      <c r="AG307" s="69"/>
      <c r="AH307" s="69"/>
      <c r="AI307" s="69"/>
      <c r="AJ307" s="69"/>
      <c r="AK307" s="69"/>
    </row>
    <row r="308" spans="1:37" ht="14.1" customHeight="1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  <c r="AE308" s="69"/>
      <c r="AF308" s="69"/>
      <c r="AG308" s="69"/>
      <c r="AH308" s="69"/>
      <c r="AI308" s="69"/>
      <c r="AJ308" s="69"/>
      <c r="AK308" s="69"/>
    </row>
    <row r="309" spans="1:37" ht="14.1" customHeight="1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69"/>
      <c r="AE309" s="69"/>
      <c r="AF309" s="69"/>
      <c r="AG309" s="69"/>
      <c r="AH309" s="69"/>
      <c r="AI309" s="69"/>
      <c r="AJ309" s="69"/>
      <c r="AK309" s="69"/>
    </row>
    <row r="310" spans="1:37" ht="14.1" customHeight="1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  <c r="AE310" s="69"/>
      <c r="AF310" s="69"/>
      <c r="AG310" s="69"/>
      <c r="AH310" s="69"/>
      <c r="AI310" s="69"/>
      <c r="AJ310" s="69"/>
      <c r="AK310" s="69"/>
    </row>
    <row r="311" spans="1:37" ht="14.1" customHeight="1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  <c r="AE311" s="69"/>
      <c r="AF311" s="69"/>
      <c r="AG311" s="69"/>
      <c r="AH311" s="69"/>
      <c r="AI311" s="69"/>
      <c r="AJ311" s="69"/>
      <c r="AK311" s="69"/>
    </row>
    <row r="312" spans="1:37" ht="14.1" customHeight="1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  <c r="AI312" s="69"/>
      <c r="AJ312" s="69"/>
      <c r="AK312" s="69"/>
    </row>
    <row r="313" spans="1:37" ht="14.1" customHeight="1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  <c r="AE313" s="69"/>
      <c r="AF313" s="69"/>
      <c r="AG313" s="69"/>
      <c r="AH313" s="69"/>
      <c r="AI313" s="69"/>
      <c r="AJ313" s="69"/>
      <c r="AK313" s="69"/>
    </row>
    <row r="314" spans="1:37" ht="14.1" customHeight="1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121" t="s">
        <v>46</v>
      </c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69"/>
      <c r="AB314" s="69"/>
      <c r="AC314" s="69"/>
      <c r="AD314" s="69"/>
      <c r="AE314" s="69"/>
      <c r="AF314" s="69"/>
      <c r="AG314" s="69"/>
      <c r="AH314" s="69"/>
      <c r="AI314" s="69"/>
      <c r="AJ314" s="69"/>
      <c r="AK314" s="69"/>
    </row>
    <row r="315" spans="1:37" ht="14.1" customHeight="1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69"/>
      <c r="AB315" s="69"/>
      <c r="AC315" s="69"/>
      <c r="AD315" s="69"/>
      <c r="AE315" s="69"/>
      <c r="AF315" s="69"/>
      <c r="AG315" s="69"/>
      <c r="AH315" s="69"/>
      <c r="AI315" s="69"/>
      <c r="AJ315" s="69"/>
      <c r="AK315" s="69"/>
    </row>
    <row r="316" spans="1:37" ht="14.1" customHeight="1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69"/>
      <c r="AB316" s="69"/>
      <c r="AC316" s="69"/>
      <c r="AD316" s="69"/>
      <c r="AE316" s="69"/>
      <c r="AF316" s="69"/>
      <c r="AG316" s="69"/>
      <c r="AH316" s="69"/>
      <c r="AI316" s="69"/>
      <c r="AJ316" s="69"/>
      <c r="AK316" s="69"/>
    </row>
    <row r="317" spans="1:37" ht="14.1" customHeight="1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69"/>
      <c r="AB317" s="69"/>
      <c r="AC317" s="69"/>
      <c r="AD317" s="69"/>
      <c r="AE317" s="69"/>
      <c r="AF317" s="69"/>
      <c r="AG317" s="69"/>
      <c r="AH317" s="69"/>
      <c r="AI317" s="69"/>
      <c r="AJ317" s="69"/>
      <c r="AK317" s="69"/>
    </row>
    <row r="318" spans="1:37" ht="14.1" customHeight="1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69"/>
      <c r="AB318" s="69"/>
      <c r="AC318" s="69"/>
      <c r="AD318" s="69"/>
      <c r="AE318" s="69"/>
      <c r="AF318" s="69"/>
      <c r="AG318" s="69"/>
      <c r="AH318" s="69"/>
      <c r="AI318" s="69"/>
      <c r="AJ318" s="69"/>
      <c r="AK318" s="69"/>
    </row>
    <row r="319" spans="1:37" ht="14.1" customHeight="1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69"/>
      <c r="AE319" s="69"/>
      <c r="AF319" s="69"/>
      <c r="AG319" s="69"/>
      <c r="AH319" s="69"/>
      <c r="AI319" s="69"/>
      <c r="AJ319" s="69"/>
      <c r="AK319" s="69"/>
    </row>
    <row r="320" spans="1:37" ht="14.1" customHeight="1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  <c r="AE320" s="69"/>
      <c r="AF320" s="69"/>
      <c r="AG320" s="69"/>
      <c r="AH320" s="69"/>
      <c r="AI320" s="69"/>
      <c r="AJ320" s="69"/>
      <c r="AK320" s="69"/>
    </row>
    <row r="321" spans="1:37" ht="14.1" customHeight="1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69"/>
      <c r="AE321" s="69"/>
      <c r="AF321" s="69"/>
      <c r="AG321" s="69"/>
      <c r="AH321" s="69"/>
      <c r="AI321" s="69"/>
      <c r="AJ321" s="69"/>
      <c r="AK321" s="69"/>
    </row>
    <row r="322" spans="1:37" ht="14.1" customHeight="1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69"/>
      <c r="AE322" s="69"/>
      <c r="AF322" s="69"/>
      <c r="AG322" s="69"/>
      <c r="AH322" s="69"/>
      <c r="AI322" s="69"/>
      <c r="AJ322" s="69"/>
      <c r="AK322" s="69"/>
    </row>
    <row r="323" spans="1:37" ht="14.1" customHeight="1">
      <c r="A323" s="135">
        <v>13</v>
      </c>
      <c r="B323" s="136"/>
      <c r="D323" s="135" t="s">
        <v>232</v>
      </c>
      <c r="E323" s="139"/>
      <c r="F323" s="139"/>
      <c r="G323" s="139"/>
      <c r="H323" s="139"/>
      <c r="I323" s="139"/>
      <c r="J323" s="139"/>
      <c r="K323" s="139"/>
      <c r="L323" s="139"/>
      <c r="M323" s="139"/>
      <c r="N323" s="139"/>
      <c r="O323" s="139"/>
      <c r="P323" s="139"/>
      <c r="Q323" s="139"/>
      <c r="R323" s="139"/>
      <c r="S323" s="139"/>
      <c r="T323" s="139"/>
      <c r="U323" s="139"/>
      <c r="V323" s="139"/>
      <c r="W323" s="139"/>
      <c r="X323" s="139"/>
      <c r="Y323" s="139"/>
      <c r="Z323" s="139"/>
      <c r="AA323" s="139"/>
      <c r="AB323" s="139"/>
      <c r="AC323" s="139"/>
      <c r="AD323" s="139"/>
      <c r="AE323" s="139"/>
      <c r="AF323" s="139"/>
      <c r="AG323" s="139"/>
      <c r="AH323" s="139"/>
      <c r="AI323" s="139"/>
      <c r="AJ323" s="139"/>
      <c r="AK323" s="139"/>
    </row>
    <row r="324" spans="1:37" ht="14.1" customHeight="1">
      <c r="A324" s="137"/>
      <c r="B324" s="138"/>
      <c r="C324" s="71"/>
      <c r="D324" s="135"/>
      <c r="E324" s="139"/>
      <c r="F324" s="139"/>
      <c r="G324" s="139"/>
      <c r="H324" s="139"/>
      <c r="I324" s="139"/>
      <c r="J324" s="139"/>
      <c r="K324" s="139"/>
      <c r="L324" s="139"/>
      <c r="M324" s="139"/>
      <c r="N324" s="139"/>
      <c r="O324" s="139"/>
      <c r="P324" s="139"/>
      <c r="Q324" s="139"/>
      <c r="R324" s="139"/>
      <c r="S324" s="139"/>
      <c r="T324" s="139"/>
      <c r="U324" s="139"/>
      <c r="V324" s="139"/>
      <c r="W324" s="139"/>
      <c r="X324" s="139"/>
      <c r="Y324" s="139"/>
      <c r="Z324" s="139"/>
      <c r="AA324" s="139"/>
      <c r="AB324" s="139"/>
      <c r="AC324" s="139"/>
      <c r="AD324" s="139"/>
      <c r="AE324" s="139"/>
      <c r="AF324" s="139"/>
      <c r="AG324" s="139"/>
      <c r="AH324" s="139"/>
      <c r="AI324" s="139"/>
      <c r="AJ324" s="139"/>
      <c r="AK324" s="139"/>
    </row>
    <row r="325" spans="1:37" ht="14.1" customHeight="1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  <c r="AE325" s="69"/>
      <c r="AF325" s="69"/>
      <c r="AG325" s="69"/>
      <c r="AH325" s="69"/>
      <c r="AI325" s="69"/>
      <c r="AJ325" s="69"/>
      <c r="AK325" s="69"/>
    </row>
    <row r="326" spans="1:37" ht="14.1" customHeight="1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  <c r="AE326" s="69"/>
      <c r="AF326" s="69"/>
      <c r="AG326" s="69"/>
      <c r="AH326" s="69"/>
      <c r="AI326" s="69"/>
      <c r="AJ326" s="69"/>
      <c r="AK326" s="69"/>
    </row>
    <row r="327" spans="1:37" ht="14.1" customHeight="1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69"/>
      <c r="AE327" s="69"/>
      <c r="AF327" s="69"/>
      <c r="AG327" s="69"/>
      <c r="AH327" s="69"/>
      <c r="AI327" s="69"/>
      <c r="AJ327" s="69"/>
      <c r="AK327" s="69"/>
    </row>
    <row r="328" spans="1:37" ht="14.1" customHeight="1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  <c r="AE328" s="69"/>
      <c r="AF328" s="69"/>
      <c r="AG328" s="69"/>
      <c r="AH328" s="69"/>
      <c r="AI328" s="69"/>
      <c r="AJ328" s="69"/>
      <c r="AK328" s="69"/>
    </row>
    <row r="329" spans="1:37" ht="14.1" customHeight="1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  <c r="AE329" s="69"/>
      <c r="AF329" s="69"/>
      <c r="AG329" s="69"/>
      <c r="AH329" s="69"/>
      <c r="AI329" s="69"/>
      <c r="AJ329" s="69"/>
      <c r="AK329" s="69"/>
    </row>
    <row r="330" spans="1:37" ht="14.1" customHeight="1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  <c r="AE330" s="69"/>
      <c r="AF330" s="69"/>
      <c r="AG330" s="69"/>
      <c r="AH330" s="69"/>
      <c r="AI330" s="69"/>
      <c r="AJ330" s="69"/>
      <c r="AK330" s="69"/>
    </row>
    <row r="331" spans="1:37" ht="14.1" customHeight="1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  <c r="AE331" s="69"/>
      <c r="AF331" s="69"/>
      <c r="AG331" s="69"/>
      <c r="AH331" s="69"/>
      <c r="AI331" s="69"/>
      <c r="AJ331" s="69"/>
      <c r="AK331" s="69"/>
    </row>
    <row r="332" spans="1:37" ht="14.1" customHeight="1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  <c r="AD332" s="69"/>
      <c r="AE332" s="69"/>
      <c r="AF332" s="69"/>
      <c r="AG332" s="69"/>
      <c r="AH332" s="69"/>
      <c r="AI332" s="69"/>
      <c r="AJ332" s="69"/>
      <c r="AK332" s="69"/>
    </row>
    <row r="333" spans="1:37" ht="14.1" customHeight="1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69"/>
      <c r="AE333" s="69"/>
      <c r="AF333" s="69"/>
      <c r="AG333" s="69"/>
      <c r="AH333" s="69"/>
      <c r="AI333" s="69"/>
      <c r="AJ333" s="69"/>
      <c r="AK333" s="69"/>
    </row>
    <row r="334" spans="1:37" ht="14.1" customHeight="1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  <c r="AE334" s="69"/>
      <c r="AF334" s="69"/>
      <c r="AG334" s="69"/>
      <c r="AH334" s="69"/>
      <c r="AI334" s="69"/>
      <c r="AJ334" s="69"/>
      <c r="AK334" s="69"/>
    </row>
    <row r="335" spans="1:37" ht="14.1" customHeight="1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  <c r="AD335" s="69"/>
      <c r="AE335" s="69"/>
      <c r="AF335" s="69"/>
      <c r="AG335" s="69"/>
      <c r="AH335" s="69"/>
      <c r="AI335" s="69"/>
      <c r="AJ335" s="69"/>
      <c r="AK335" s="69"/>
    </row>
    <row r="336" spans="1:37" ht="14.1" customHeight="1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  <c r="AE336" s="69"/>
      <c r="AF336" s="69"/>
      <c r="AG336" s="69"/>
      <c r="AH336" s="69"/>
      <c r="AI336" s="69"/>
      <c r="AJ336" s="69"/>
      <c r="AK336" s="69"/>
    </row>
    <row r="337" spans="1:37" ht="14.1" customHeight="1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69"/>
      <c r="AE337" s="69"/>
      <c r="AF337" s="69"/>
      <c r="AG337" s="69"/>
      <c r="AH337" s="69"/>
      <c r="AI337" s="69"/>
      <c r="AJ337" s="69"/>
      <c r="AK337" s="69"/>
    </row>
    <row r="338" spans="1:37" ht="14.1" customHeight="1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  <c r="AD338" s="69"/>
      <c r="AE338" s="69"/>
      <c r="AF338" s="69"/>
      <c r="AG338" s="69"/>
      <c r="AH338" s="69"/>
      <c r="AI338" s="69"/>
      <c r="AJ338" s="69"/>
      <c r="AK338" s="69"/>
    </row>
    <row r="339" spans="1:37" ht="14.1" customHeight="1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  <c r="AE339" s="69"/>
      <c r="AF339" s="69"/>
      <c r="AG339" s="69"/>
      <c r="AH339" s="69"/>
      <c r="AI339" s="69"/>
      <c r="AJ339" s="69"/>
      <c r="AK339" s="69"/>
    </row>
    <row r="340" spans="1:37" ht="14.1" customHeight="1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  <c r="AE340" s="69"/>
      <c r="AF340" s="69"/>
      <c r="AG340" s="69"/>
      <c r="AH340" s="69"/>
      <c r="AI340" s="69"/>
      <c r="AJ340" s="69"/>
      <c r="AK340" s="69"/>
    </row>
    <row r="341" spans="1:37" ht="14.1" customHeight="1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69"/>
      <c r="AE341" s="69"/>
      <c r="AF341" s="69"/>
      <c r="AG341" s="69"/>
      <c r="AH341" s="69"/>
      <c r="AI341" s="69"/>
      <c r="AJ341" s="69"/>
      <c r="AK341" s="69"/>
    </row>
    <row r="342" spans="1:37" ht="14.1" customHeight="1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69"/>
      <c r="AE342" s="69"/>
      <c r="AF342" s="69"/>
      <c r="AG342" s="69"/>
      <c r="AH342" s="69"/>
      <c r="AI342" s="69"/>
      <c r="AJ342" s="69"/>
      <c r="AK342" s="69"/>
    </row>
    <row r="343" spans="1:37" ht="14.1" customHeight="1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  <c r="AE343" s="69"/>
      <c r="AF343" s="69"/>
      <c r="AG343" s="69"/>
      <c r="AH343" s="69"/>
      <c r="AI343" s="69"/>
      <c r="AJ343" s="69"/>
      <c r="AK343" s="69"/>
    </row>
    <row r="344" spans="1:37" ht="14.1" customHeight="1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  <c r="AD344" s="69"/>
      <c r="AE344" s="69"/>
      <c r="AF344" s="69"/>
      <c r="AG344" s="69"/>
      <c r="AH344" s="69"/>
      <c r="AI344" s="69"/>
      <c r="AJ344" s="69"/>
      <c r="AK344" s="69"/>
    </row>
    <row r="345" spans="1:37" ht="14.1" customHeight="1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69"/>
      <c r="AE345" s="69"/>
      <c r="AF345" s="69"/>
      <c r="AG345" s="69"/>
      <c r="AH345" s="69"/>
      <c r="AI345" s="69"/>
      <c r="AJ345" s="69"/>
      <c r="AK345" s="69"/>
    </row>
    <row r="346" spans="1:37" ht="14.1" customHeight="1">
      <c r="A346" s="135">
        <v>14</v>
      </c>
      <c r="B346" s="136"/>
      <c r="D346" s="135" t="s">
        <v>233</v>
      </c>
      <c r="E346" s="139"/>
      <c r="F346" s="139"/>
      <c r="G346" s="139"/>
      <c r="H346" s="139"/>
      <c r="I346" s="139"/>
      <c r="J346" s="139"/>
      <c r="K346" s="139"/>
      <c r="L346" s="139"/>
      <c r="M346" s="139"/>
      <c r="N346" s="139"/>
      <c r="O346" s="139"/>
      <c r="P346" s="139"/>
      <c r="Q346" s="139"/>
      <c r="R346" s="139"/>
      <c r="S346" s="139"/>
      <c r="T346" s="139"/>
      <c r="U346" s="139"/>
      <c r="V346" s="139"/>
      <c r="W346" s="139"/>
      <c r="X346" s="139"/>
      <c r="Y346" s="139"/>
      <c r="Z346" s="139"/>
      <c r="AA346" s="139"/>
      <c r="AB346" s="139"/>
      <c r="AC346" s="139"/>
      <c r="AD346" s="139"/>
      <c r="AE346" s="139"/>
      <c r="AF346" s="139"/>
      <c r="AG346" s="139"/>
      <c r="AH346" s="139"/>
      <c r="AI346" s="139"/>
      <c r="AJ346" s="139"/>
      <c r="AK346" s="139"/>
    </row>
    <row r="347" spans="1:37" ht="14.1" customHeight="1">
      <c r="A347" s="137"/>
      <c r="B347" s="138"/>
      <c r="C347" s="71"/>
      <c r="D347" s="135"/>
      <c r="E347" s="139"/>
      <c r="F347" s="139"/>
      <c r="G347" s="139"/>
      <c r="H347" s="139"/>
      <c r="I347" s="139"/>
      <c r="J347" s="139"/>
      <c r="K347" s="139"/>
      <c r="L347" s="139"/>
      <c r="M347" s="139"/>
      <c r="N347" s="139"/>
      <c r="O347" s="139"/>
      <c r="P347" s="139"/>
      <c r="Q347" s="139"/>
      <c r="R347" s="139"/>
      <c r="S347" s="139"/>
      <c r="T347" s="139"/>
      <c r="U347" s="139"/>
      <c r="V347" s="139"/>
      <c r="W347" s="139"/>
      <c r="X347" s="139"/>
      <c r="Y347" s="139"/>
      <c r="Z347" s="139"/>
      <c r="AA347" s="139"/>
      <c r="AB347" s="139"/>
      <c r="AC347" s="139"/>
      <c r="AD347" s="139"/>
      <c r="AE347" s="139"/>
      <c r="AF347" s="139"/>
      <c r="AG347" s="139"/>
      <c r="AH347" s="139"/>
      <c r="AI347" s="139"/>
      <c r="AJ347" s="139"/>
      <c r="AK347" s="139"/>
    </row>
    <row r="348" spans="1:37" ht="14.1" customHeight="1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69"/>
      <c r="AE348" s="69"/>
      <c r="AF348" s="69"/>
      <c r="AG348" s="69"/>
      <c r="AH348" s="69"/>
      <c r="AI348" s="69"/>
      <c r="AJ348" s="69"/>
      <c r="AK348" s="69"/>
    </row>
    <row r="349" spans="1:37" ht="14.1" customHeight="1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69"/>
      <c r="AE349" s="69"/>
      <c r="AF349" s="69"/>
      <c r="AG349" s="69"/>
      <c r="AH349" s="69"/>
      <c r="AI349" s="69"/>
      <c r="AJ349" s="69"/>
      <c r="AK349" s="69"/>
    </row>
    <row r="350" spans="1:37" ht="14.1" customHeight="1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  <c r="AD350" s="69"/>
      <c r="AE350" s="69"/>
      <c r="AF350" s="69"/>
      <c r="AG350" s="69"/>
      <c r="AH350" s="69"/>
      <c r="AI350" s="69"/>
      <c r="AJ350" s="69"/>
      <c r="AK350" s="69"/>
    </row>
    <row r="351" spans="1:37" ht="14.1" customHeight="1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  <c r="AD351" s="69"/>
      <c r="AE351" s="69"/>
      <c r="AF351" s="69"/>
      <c r="AG351" s="69"/>
      <c r="AH351" s="69"/>
      <c r="AI351" s="69"/>
      <c r="AJ351" s="69"/>
      <c r="AK351" s="69"/>
    </row>
    <row r="352" spans="1:37" ht="14.1" customHeight="1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69"/>
      <c r="AE352" s="69"/>
      <c r="AF352" s="69"/>
      <c r="AG352" s="69"/>
      <c r="AH352" s="69"/>
      <c r="AI352" s="69"/>
      <c r="AJ352" s="69"/>
      <c r="AK352" s="69"/>
    </row>
    <row r="353" spans="1:37" ht="14.1" customHeight="1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69"/>
      <c r="AE353" s="69"/>
      <c r="AF353" s="69"/>
      <c r="AG353" s="69"/>
      <c r="AH353" s="69"/>
      <c r="AI353" s="69"/>
      <c r="AJ353" s="69"/>
      <c r="AK353" s="69"/>
    </row>
    <row r="354" spans="1:37" ht="14.1" customHeight="1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  <c r="AE354" s="69"/>
      <c r="AF354" s="69"/>
      <c r="AG354" s="69"/>
      <c r="AH354" s="69"/>
      <c r="AI354" s="69"/>
      <c r="AJ354" s="69"/>
      <c r="AK354" s="69"/>
    </row>
    <row r="355" spans="1:37" ht="14.1" customHeight="1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  <c r="AD355" s="69"/>
      <c r="AE355" s="69"/>
      <c r="AF355" s="69"/>
      <c r="AG355" s="69"/>
      <c r="AH355" s="69"/>
      <c r="AI355" s="69"/>
      <c r="AJ355" s="69"/>
      <c r="AK355" s="69"/>
    </row>
    <row r="356" spans="1:37" ht="14.1" customHeight="1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  <c r="AD356" s="69"/>
      <c r="AE356" s="69"/>
      <c r="AF356" s="69"/>
      <c r="AG356" s="69"/>
      <c r="AH356" s="69"/>
      <c r="AI356" s="69"/>
      <c r="AJ356" s="69"/>
      <c r="AK356" s="69"/>
    </row>
    <row r="357" spans="1:37" ht="14.1" customHeight="1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  <c r="AD357" s="69"/>
      <c r="AE357" s="69"/>
      <c r="AF357" s="69"/>
      <c r="AG357" s="69"/>
      <c r="AH357" s="69"/>
      <c r="AI357" s="69"/>
      <c r="AJ357" s="69"/>
      <c r="AK357" s="69"/>
    </row>
    <row r="358" spans="1:37" ht="14.1" customHeight="1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  <c r="AD358" s="69"/>
      <c r="AE358" s="69"/>
      <c r="AF358" s="69"/>
      <c r="AG358" s="69"/>
      <c r="AH358" s="69"/>
      <c r="AI358" s="69"/>
      <c r="AJ358" s="69"/>
      <c r="AK358" s="69"/>
    </row>
    <row r="359" spans="1:37" ht="14.1" customHeight="1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  <c r="AD359" s="69"/>
      <c r="AE359" s="69"/>
      <c r="AF359" s="69"/>
      <c r="AG359" s="69"/>
      <c r="AH359" s="69"/>
      <c r="AI359" s="69"/>
      <c r="AJ359" s="69"/>
      <c r="AK359" s="69"/>
    </row>
    <row r="360" spans="1:37" ht="14.1" customHeight="1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  <c r="AD360" s="69"/>
      <c r="AE360" s="69"/>
      <c r="AF360" s="69"/>
      <c r="AG360" s="69"/>
      <c r="AH360" s="69"/>
      <c r="AI360" s="69"/>
      <c r="AJ360" s="69"/>
      <c r="AK360" s="69"/>
    </row>
    <row r="361" spans="1:37" ht="14.1" customHeight="1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9"/>
      <c r="AD361" s="69"/>
      <c r="AE361" s="69"/>
      <c r="AF361" s="69"/>
      <c r="AG361" s="69"/>
      <c r="AH361" s="69"/>
      <c r="AI361" s="69"/>
      <c r="AJ361" s="69"/>
      <c r="AK361" s="69"/>
    </row>
    <row r="362" spans="1:37" ht="14.1" customHeight="1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9"/>
      <c r="AD362" s="69"/>
      <c r="AE362" s="69"/>
      <c r="AF362" s="69"/>
      <c r="AG362" s="69"/>
      <c r="AH362" s="69"/>
      <c r="AI362" s="69"/>
      <c r="AJ362" s="69"/>
      <c r="AK362" s="69"/>
    </row>
    <row r="363" spans="1:37" ht="14.1" customHeight="1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9"/>
      <c r="AD363" s="69"/>
      <c r="AE363" s="69"/>
      <c r="AF363" s="69"/>
      <c r="AG363" s="69"/>
      <c r="AH363" s="69"/>
      <c r="AI363" s="69"/>
      <c r="AJ363" s="69"/>
      <c r="AK363" s="69"/>
    </row>
    <row r="364" spans="1:37" ht="14.1" customHeight="1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9"/>
      <c r="AD364" s="69"/>
      <c r="AE364" s="69"/>
      <c r="AF364" s="69"/>
      <c r="AG364" s="69"/>
      <c r="AH364" s="69"/>
      <c r="AI364" s="69"/>
      <c r="AJ364" s="69"/>
      <c r="AK364" s="69"/>
    </row>
    <row r="365" spans="1:37" ht="14.1" customHeight="1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9"/>
      <c r="AD365" s="69"/>
      <c r="AE365" s="69"/>
      <c r="AF365" s="69"/>
      <c r="AG365" s="69"/>
      <c r="AH365" s="69"/>
      <c r="AI365" s="69"/>
      <c r="AJ365" s="69"/>
      <c r="AK365" s="69"/>
    </row>
    <row r="366" spans="1:37" ht="14.1" customHeight="1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9"/>
      <c r="AD366" s="69"/>
      <c r="AE366" s="69"/>
      <c r="AF366" s="69"/>
      <c r="AG366" s="69"/>
      <c r="AH366" s="69"/>
      <c r="AI366" s="69"/>
      <c r="AJ366" s="69"/>
      <c r="AK366" s="69"/>
    </row>
    <row r="367" spans="1:37" ht="14.1" customHeight="1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9"/>
      <c r="AD367" s="69"/>
      <c r="AE367" s="69"/>
      <c r="AF367" s="69"/>
      <c r="AG367" s="69"/>
      <c r="AH367" s="69"/>
      <c r="AI367" s="69"/>
      <c r="AJ367" s="69"/>
      <c r="AK367" s="69"/>
    </row>
    <row r="368" spans="1:37" ht="14.1" customHeight="1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9"/>
      <c r="AD368" s="69"/>
      <c r="AE368" s="69"/>
      <c r="AF368" s="69"/>
      <c r="AG368" s="69"/>
      <c r="AH368" s="69"/>
      <c r="AI368" s="69"/>
      <c r="AJ368" s="69"/>
      <c r="AK368" s="69"/>
    </row>
    <row r="369" spans="1:37" ht="14.1" customHeight="1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69"/>
      <c r="AD369" s="69"/>
      <c r="AE369" s="69"/>
      <c r="AF369" s="69"/>
      <c r="AG369" s="69"/>
      <c r="AH369" s="69"/>
      <c r="AI369" s="69"/>
      <c r="AJ369" s="69"/>
      <c r="AK369" s="69"/>
    </row>
    <row r="370" spans="1:37" ht="14.1" customHeight="1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69"/>
      <c r="AD370" s="69"/>
      <c r="AE370" s="69"/>
      <c r="AF370" s="69"/>
      <c r="AG370" s="69"/>
      <c r="AH370" s="69"/>
      <c r="AI370" s="69"/>
      <c r="AJ370" s="69"/>
      <c r="AK370" s="69"/>
    </row>
    <row r="371" spans="1:37" ht="14.1" customHeight="1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9"/>
      <c r="AD371" s="69"/>
      <c r="AE371" s="69"/>
      <c r="AF371" s="69"/>
      <c r="AG371" s="69"/>
      <c r="AH371" s="69"/>
      <c r="AI371" s="69"/>
      <c r="AJ371" s="69"/>
      <c r="AK371" s="69"/>
    </row>
    <row r="372" spans="1:37" ht="14.1" customHeight="1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9"/>
      <c r="AD372" s="69"/>
      <c r="AE372" s="69"/>
      <c r="AF372" s="69"/>
      <c r="AG372" s="69"/>
      <c r="AH372" s="69"/>
      <c r="AI372" s="69"/>
      <c r="AJ372" s="69"/>
      <c r="AK372" s="69"/>
    </row>
    <row r="373" spans="1:37" ht="14.1" customHeight="1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69"/>
      <c r="AD373" s="69"/>
      <c r="AE373" s="69"/>
      <c r="AF373" s="69"/>
      <c r="AG373" s="69"/>
      <c r="AH373" s="69"/>
      <c r="AI373" s="69"/>
      <c r="AJ373" s="69"/>
      <c r="AK373" s="69"/>
    </row>
    <row r="374" spans="1:37" ht="14.1" customHeight="1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69"/>
      <c r="AD374" s="69"/>
      <c r="AE374" s="69"/>
      <c r="AF374" s="69"/>
      <c r="AG374" s="69"/>
      <c r="AH374" s="69"/>
      <c r="AI374" s="69"/>
      <c r="AJ374" s="69"/>
      <c r="AK374" s="69"/>
    </row>
    <row r="375" spans="1:37" ht="14.1" customHeight="1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69"/>
      <c r="AD375" s="69"/>
      <c r="AE375" s="69"/>
      <c r="AF375" s="69"/>
      <c r="AG375" s="69"/>
      <c r="AH375" s="69"/>
      <c r="AI375" s="69"/>
      <c r="AJ375" s="69"/>
      <c r="AK375" s="69"/>
    </row>
  </sheetData>
  <mergeCells count="319">
    <mergeCell ref="L317:Z317"/>
    <mergeCell ref="L318:Z318"/>
    <mergeCell ref="A323:B324"/>
    <mergeCell ref="D323:AK324"/>
    <mergeCell ref="A346:B347"/>
    <mergeCell ref="D346:AK347"/>
    <mergeCell ref="E301:O301"/>
    <mergeCell ref="AD301:AJ301"/>
    <mergeCell ref="L314:Z314"/>
    <mergeCell ref="L315:Z315"/>
    <mergeCell ref="L316:Z316"/>
    <mergeCell ref="E293:O293"/>
    <mergeCell ref="AD293:AJ293"/>
    <mergeCell ref="B296:P296"/>
    <mergeCell ref="E298:L298"/>
    <mergeCell ref="E299:L299"/>
    <mergeCell ref="N298:P298"/>
    <mergeCell ref="N299:P299"/>
    <mergeCell ref="T298:W298"/>
    <mergeCell ref="Y298:AA298"/>
    <mergeCell ref="B281:AJ282"/>
    <mergeCell ref="B283:AJ284"/>
    <mergeCell ref="B285:AJ286"/>
    <mergeCell ref="A288:B289"/>
    <mergeCell ref="D288:AK289"/>
    <mergeCell ref="B291:H291"/>
    <mergeCell ref="AD275:AJ275"/>
    <mergeCell ref="D273:AC273"/>
    <mergeCell ref="D274:AC274"/>
    <mergeCell ref="D275:AC275"/>
    <mergeCell ref="A277:B278"/>
    <mergeCell ref="D277:AK278"/>
    <mergeCell ref="R267:AC268"/>
    <mergeCell ref="AD267:AJ268"/>
    <mergeCell ref="A270:B271"/>
    <mergeCell ref="D270:AK271"/>
    <mergeCell ref="AD273:AJ273"/>
    <mergeCell ref="AD274:AJ274"/>
    <mergeCell ref="AD259:AJ260"/>
    <mergeCell ref="R259:AC260"/>
    <mergeCell ref="R244:AC245"/>
    <mergeCell ref="B254:G254"/>
    <mergeCell ref="H254:L254"/>
    <mergeCell ref="B253:G253"/>
    <mergeCell ref="H253:L253"/>
    <mergeCell ref="B251:AJ251"/>
    <mergeCell ref="B252:G252"/>
    <mergeCell ref="H252:L252"/>
    <mergeCell ref="U252:W252"/>
    <mergeCell ref="U253:W253"/>
    <mergeCell ref="V248:X248"/>
    <mergeCell ref="S248:U248"/>
    <mergeCell ref="M248:R248"/>
    <mergeCell ref="H248:L248"/>
    <mergeCell ref="Y249:AA249"/>
    <mergeCell ref="AB249:AD249"/>
    <mergeCell ref="R235:AC236"/>
    <mergeCell ref="A262:B263"/>
    <mergeCell ref="D262:AK263"/>
    <mergeCell ref="AE256:AG256"/>
    <mergeCell ref="AH256:AJ256"/>
    <mergeCell ref="B256:G256"/>
    <mergeCell ref="H256:L256"/>
    <mergeCell ref="M256:R256"/>
    <mergeCell ref="S256:U256"/>
    <mergeCell ref="V256:X256"/>
    <mergeCell ref="Y256:AA256"/>
    <mergeCell ref="AB256:AD256"/>
    <mergeCell ref="B255:G255"/>
    <mergeCell ref="H255:L255"/>
    <mergeCell ref="B248:G248"/>
    <mergeCell ref="B249:G249"/>
    <mergeCell ref="H249:L249"/>
    <mergeCell ref="M249:R249"/>
    <mergeCell ref="S249:U249"/>
    <mergeCell ref="V249:X249"/>
    <mergeCell ref="AH248:AJ248"/>
    <mergeCell ref="AE248:AG248"/>
    <mergeCell ref="AB248:AD248"/>
    <mergeCell ref="Y248:AA248"/>
    <mergeCell ref="AE249:AG249"/>
    <mergeCell ref="AH249:AJ249"/>
    <mergeCell ref="I243:O243"/>
    <mergeCell ref="P243:V243"/>
    <mergeCell ref="W243:AC243"/>
    <mergeCell ref="AD243:AJ243"/>
    <mergeCell ref="AD244:AJ245"/>
    <mergeCell ref="B241:AJ241"/>
    <mergeCell ref="B242:H242"/>
    <mergeCell ref="I242:O242"/>
    <mergeCell ref="P242:V242"/>
    <mergeCell ref="W242:AC242"/>
    <mergeCell ref="AD242:AJ242"/>
    <mergeCell ref="AD222:AJ222"/>
    <mergeCell ref="AD223:AJ223"/>
    <mergeCell ref="AD224:AJ224"/>
    <mergeCell ref="AD225:AJ225"/>
    <mergeCell ref="AD226:AJ226"/>
    <mergeCell ref="AD227:AJ227"/>
    <mergeCell ref="AD228:AJ228"/>
    <mergeCell ref="AD229:AJ229"/>
    <mergeCell ref="AD230:AJ230"/>
    <mergeCell ref="W222:AC222"/>
    <mergeCell ref="W223:AC223"/>
    <mergeCell ref="W224:AC224"/>
    <mergeCell ref="W225:AC225"/>
    <mergeCell ref="W226:AC226"/>
    <mergeCell ref="W227:AC227"/>
    <mergeCell ref="W228:AC228"/>
    <mergeCell ref="W229:AC229"/>
    <mergeCell ref="W230:AC230"/>
    <mergeCell ref="D228:H228"/>
    <mergeCell ref="D229:H229"/>
    <mergeCell ref="D230:H230"/>
    <mergeCell ref="I222:O222"/>
    <mergeCell ref="I223:O223"/>
    <mergeCell ref="I224:O224"/>
    <mergeCell ref="I225:O225"/>
    <mergeCell ref="I226:O226"/>
    <mergeCell ref="I227:O227"/>
    <mergeCell ref="I228:O228"/>
    <mergeCell ref="I229:O229"/>
    <mergeCell ref="I230:O230"/>
    <mergeCell ref="AD235:AJ236"/>
    <mergeCell ref="A238:B239"/>
    <mergeCell ref="D238:AK239"/>
    <mergeCell ref="D222:H222"/>
    <mergeCell ref="D221:H221"/>
    <mergeCell ref="D223:H223"/>
    <mergeCell ref="D224:H224"/>
    <mergeCell ref="D225:H225"/>
    <mergeCell ref="D226:H226"/>
    <mergeCell ref="AH231:AJ231"/>
    <mergeCell ref="AH232:AJ232"/>
    <mergeCell ref="AE233:AJ233"/>
    <mergeCell ref="I233:L233"/>
    <mergeCell ref="I234:L234"/>
    <mergeCell ref="N233:Q233"/>
    <mergeCell ref="N234:Q234"/>
    <mergeCell ref="T234:AC234"/>
    <mergeCell ref="M231:O231"/>
    <mergeCell ref="M232:O232"/>
    <mergeCell ref="T231:V231"/>
    <mergeCell ref="T232:V232"/>
    <mergeCell ref="AA231:AC231"/>
    <mergeCell ref="AA232:AC232"/>
    <mergeCell ref="D227:H227"/>
    <mergeCell ref="AC180:AD180"/>
    <mergeCell ref="B195:AJ201"/>
    <mergeCell ref="A217:B218"/>
    <mergeCell ref="D217:AK218"/>
    <mergeCell ref="B220:AJ220"/>
    <mergeCell ref="I221:O221"/>
    <mergeCell ref="P221:V221"/>
    <mergeCell ref="W221:AC221"/>
    <mergeCell ref="AD221:AJ221"/>
    <mergeCell ref="A186:B187"/>
    <mergeCell ref="D186:AK187"/>
    <mergeCell ref="B189:AJ189"/>
    <mergeCell ref="B190:H190"/>
    <mergeCell ref="I190:O190"/>
    <mergeCell ref="P190:V190"/>
    <mergeCell ref="W190:AC190"/>
    <mergeCell ref="AD190:AJ190"/>
    <mergeCell ref="A7:AK8"/>
    <mergeCell ref="L182:M182"/>
    <mergeCell ref="Q182:R182"/>
    <mergeCell ref="L183:M183"/>
    <mergeCell ref="Q183:R183"/>
    <mergeCell ref="L184:M184"/>
    <mergeCell ref="Q184:R184"/>
    <mergeCell ref="B179:R179"/>
    <mergeCell ref="T179:AJ179"/>
    <mergeCell ref="L180:M180"/>
    <mergeCell ref="Q180:R180"/>
    <mergeCell ref="L181:M181"/>
    <mergeCell ref="Q181:R181"/>
    <mergeCell ref="AC181:AD181"/>
    <mergeCell ref="AC182:AD182"/>
    <mergeCell ref="AC183:AD183"/>
    <mergeCell ref="AI180:AJ180"/>
    <mergeCell ref="AI181:AJ181"/>
    <mergeCell ref="AI182:AJ182"/>
    <mergeCell ref="AI183:AJ183"/>
    <mergeCell ref="AI170:AJ170"/>
    <mergeCell ref="AI171:AJ171"/>
    <mergeCell ref="AI172:AJ172"/>
    <mergeCell ref="AC170:AD170"/>
    <mergeCell ref="B89:Q89"/>
    <mergeCell ref="A33:B34"/>
    <mergeCell ref="D33:AK34"/>
    <mergeCell ref="C54:AI54"/>
    <mergeCell ref="C55:AI56"/>
    <mergeCell ref="L40:O40"/>
    <mergeCell ref="D35:AK35"/>
    <mergeCell ref="A35:B36"/>
    <mergeCell ref="D36:AK36"/>
    <mergeCell ref="B100:Q100"/>
    <mergeCell ref="B101:Q103"/>
    <mergeCell ref="S82:AJ109"/>
    <mergeCell ref="A111:B112"/>
    <mergeCell ref="D111:AK112"/>
    <mergeCell ref="A58:B59"/>
    <mergeCell ref="B105:Q105"/>
    <mergeCell ref="B106:I106"/>
    <mergeCell ref="J106:Q106"/>
    <mergeCell ref="B108:I108"/>
    <mergeCell ref="J108:Q108"/>
    <mergeCell ref="B107:I107"/>
    <mergeCell ref="J107:Q107"/>
    <mergeCell ref="B109:I109"/>
    <mergeCell ref="J109:Q109"/>
    <mergeCell ref="D58:AK59"/>
    <mergeCell ref="A79:B80"/>
    <mergeCell ref="D79:AK80"/>
    <mergeCell ref="S61:AJ77"/>
    <mergeCell ref="E91:G91"/>
    <mergeCell ref="E92:G92"/>
    <mergeCell ref="E93:G93"/>
    <mergeCell ref="E94:G94"/>
    <mergeCell ref="B82:Q82"/>
    <mergeCell ref="B121:D121"/>
    <mergeCell ref="B118:H118"/>
    <mergeCell ref="B114:H114"/>
    <mergeCell ref="B116:H116"/>
    <mergeCell ref="B120:I120"/>
    <mergeCell ref="A123:B124"/>
    <mergeCell ref="D123:AK124"/>
    <mergeCell ref="B126:AJ126"/>
    <mergeCell ref="B127:AJ131"/>
    <mergeCell ref="J114:M114"/>
    <mergeCell ref="J116:M116"/>
    <mergeCell ref="Q173:R173"/>
    <mergeCell ref="L170:M170"/>
    <mergeCell ref="L171:M171"/>
    <mergeCell ref="L172:M172"/>
    <mergeCell ref="L173:M173"/>
    <mergeCell ref="B157:AJ158"/>
    <mergeCell ref="B159:AJ161"/>
    <mergeCell ref="B164:AJ164"/>
    <mergeCell ref="B165:C165"/>
    <mergeCell ref="B166:C166"/>
    <mergeCell ref="B167:C167"/>
    <mergeCell ref="T165:U165"/>
    <mergeCell ref="T166:U166"/>
    <mergeCell ref="T167:U167"/>
    <mergeCell ref="AC171:AD171"/>
    <mergeCell ref="F1:AK2"/>
    <mergeCell ref="F3:AK3"/>
    <mergeCell ref="F4:AK4"/>
    <mergeCell ref="AC172:AD172"/>
    <mergeCell ref="J120:M120"/>
    <mergeCell ref="J118:M118"/>
    <mergeCell ref="F84:Q84"/>
    <mergeCell ref="F85:Q85"/>
    <mergeCell ref="F86:Q86"/>
    <mergeCell ref="F87:Q87"/>
    <mergeCell ref="B169:R169"/>
    <mergeCell ref="T169:AJ169"/>
    <mergeCell ref="Q170:R170"/>
    <mergeCell ref="Q171:R171"/>
    <mergeCell ref="Q172:R172"/>
    <mergeCell ref="B133:AJ133"/>
    <mergeCell ref="B135:AJ135"/>
    <mergeCell ref="B136:AJ136"/>
    <mergeCell ref="B137:AJ140"/>
    <mergeCell ref="B142:AJ143"/>
    <mergeCell ref="B145:AJ147"/>
    <mergeCell ref="B148:AJ149"/>
    <mergeCell ref="B151:AJ154"/>
    <mergeCell ref="B156:AJ156"/>
    <mergeCell ref="M255:P255"/>
    <mergeCell ref="Q252:T252"/>
    <mergeCell ref="Q253:T253"/>
    <mergeCell ref="Q254:T254"/>
    <mergeCell ref="Q255:T255"/>
    <mergeCell ref="Q174:R174"/>
    <mergeCell ref="Q175:R175"/>
    <mergeCell ref="Q176:R176"/>
    <mergeCell ref="Q177:R177"/>
    <mergeCell ref="L174:M174"/>
    <mergeCell ref="L175:M175"/>
    <mergeCell ref="L176:M176"/>
    <mergeCell ref="L177:M177"/>
    <mergeCell ref="P222:V222"/>
    <mergeCell ref="P223:V223"/>
    <mergeCell ref="P224:V224"/>
    <mergeCell ref="P225:V225"/>
    <mergeCell ref="P226:V226"/>
    <mergeCell ref="P227:V227"/>
    <mergeCell ref="P228:V228"/>
    <mergeCell ref="P229:V229"/>
    <mergeCell ref="P230:V230"/>
    <mergeCell ref="B247:AJ247"/>
    <mergeCell ref="B243:H243"/>
    <mergeCell ref="Q257:T257"/>
    <mergeCell ref="H257:P257"/>
    <mergeCell ref="AG257:AJ257"/>
    <mergeCell ref="U254:W254"/>
    <mergeCell ref="U255:W255"/>
    <mergeCell ref="X252:Z252"/>
    <mergeCell ref="AA252:AC252"/>
    <mergeCell ref="AD252:AF252"/>
    <mergeCell ref="AG252:AJ252"/>
    <mergeCell ref="X253:Z253"/>
    <mergeCell ref="AA253:AC253"/>
    <mergeCell ref="AD253:AF253"/>
    <mergeCell ref="AG253:AJ253"/>
    <mergeCell ref="X254:Z254"/>
    <mergeCell ref="AA254:AC254"/>
    <mergeCell ref="AD254:AF254"/>
    <mergeCell ref="AG254:AJ254"/>
    <mergeCell ref="X255:Z255"/>
    <mergeCell ref="AA255:AC255"/>
    <mergeCell ref="AD255:AF255"/>
    <mergeCell ref="AG255:AJ255"/>
    <mergeCell ref="M252:P252"/>
    <mergeCell ref="M253:P253"/>
    <mergeCell ref="M254:P254"/>
  </mergeCells>
  <phoneticPr fontId="5" type="noConversion"/>
  <printOptions horizontalCentered="1"/>
  <pageMargins left="0.39370078740157483" right="0.39370078740157483" top="0.55118110236220474" bottom="0.59055118110236227" header="0.35433070866141736" footer="0"/>
  <pageSetup scale="91" orientation="portrait" horizontalDpi="4294967293" r:id="rId1"/>
  <headerFooter alignWithMargins="0">
    <oddFooter>&amp;R&amp;P DE &amp;N</oddFooter>
  </headerFooter>
  <rowBreaks count="1" manualBreakCount="1">
    <brk id="57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9DC7A-D121-47ED-93E2-BB17562282C6}">
  <dimension ref="A1:AK259"/>
  <sheetViews>
    <sheetView workbookViewId="0">
      <selection activeCell="T60" sqref="T60"/>
    </sheetView>
  </sheetViews>
  <sheetFormatPr baseColWidth="10" defaultColWidth="2.6640625" defaultRowHeight="13.2"/>
  <cols>
    <col min="1" max="39" width="2.6640625" style="10" customWidth="1"/>
    <col min="40" max="40" width="0.109375" style="10" customWidth="1"/>
    <col min="41" max="55" width="2.6640625" style="10" customWidth="1"/>
    <col min="56" max="56" width="9.33203125" style="10" customWidth="1"/>
    <col min="57" max="16384" width="2.6640625" style="10"/>
  </cols>
  <sheetData>
    <row r="1" spans="1:37" ht="6" customHeight="1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37" ht="24" customHeight="1">
      <c r="A2" s="209" t="s">
        <v>9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</row>
    <row r="3" spans="1:37" ht="12" customHeight="1">
      <c r="A3" s="26"/>
      <c r="B3" s="23"/>
      <c r="C3" s="23"/>
      <c r="D3" s="23"/>
      <c r="E3" s="27"/>
      <c r="F3" s="23"/>
      <c r="G3" s="23"/>
      <c r="H3" s="23"/>
      <c r="I3" s="23"/>
      <c r="J3" s="23"/>
      <c r="K3" s="23"/>
      <c r="L3" s="23"/>
    </row>
    <row r="4" spans="1:37" ht="12" customHeight="1">
      <c r="A4" s="26"/>
      <c r="B4" s="23"/>
      <c r="C4" s="23"/>
      <c r="D4" s="23"/>
      <c r="E4" s="27"/>
      <c r="F4" s="23"/>
      <c r="G4" s="23"/>
      <c r="H4" s="23"/>
      <c r="I4" s="23"/>
      <c r="J4" s="23"/>
      <c r="K4" s="23"/>
      <c r="L4" s="23"/>
    </row>
    <row r="5" spans="1:37" ht="12" customHeight="1">
      <c r="A5" s="26"/>
      <c r="B5" s="23"/>
      <c r="C5" s="23"/>
      <c r="D5" s="23"/>
      <c r="E5" s="27"/>
      <c r="F5" s="23"/>
      <c r="G5" s="23"/>
      <c r="H5" s="23"/>
      <c r="I5" s="23"/>
      <c r="J5" s="23"/>
      <c r="K5" s="23"/>
      <c r="L5" s="23"/>
    </row>
    <row r="6" spans="1:37" ht="12" customHeight="1">
      <c r="A6" s="26"/>
      <c r="B6" s="23"/>
      <c r="C6" s="28"/>
      <c r="D6" s="29"/>
      <c r="E6" s="30"/>
      <c r="F6" s="29"/>
      <c r="G6" s="30"/>
      <c r="H6" s="29"/>
      <c r="I6" s="30"/>
      <c r="J6" s="29"/>
      <c r="K6" s="30"/>
      <c r="L6" s="29"/>
      <c r="M6" s="30"/>
      <c r="N6" s="29"/>
      <c r="O6" s="30"/>
      <c r="P6" s="29"/>
      <c r="Q6" s="30"/>
      <c r="R6" s="31"/>
      <c r="S6" s="26"/>
      <c r="T6" s="32"/>
      <c r="U6" s="30"/>
      <c r="V6" s="29"/>
      <c r="W6" s="30"/>
      <c r="X6" s="29"/>
      <c r="Y6" s="30"/>
      <c r="Z6" s="29"/>
      <c r="AA6" s="30"/>
      <c r="AB6" s="29"/>
      <c r="AC6" s="30"/>
      <c r="AD6" s="29"/>
      <c r="AE6" s="30"/>
      <c r="AF6" s="29"/>
      <c r="AG6" s="30"/>
      <c r="AH6" s="29"/>
      <c r="AI6" s="33"/>
      <c r="AJ6" s="23"/>
      <c r="AK6" s="26"/>
    </row>
    <row r="7" spans="1:37" ht="12" customHeight="1">
      <c r="A7" s="26"/>
      <c r="B7" s="23"/>
      <c r="C7" s="34"/>
      <c r="D7" s="23"/>
      <c r="E7" s="27"/>
      <c r="F7" s="23"/>
      <c r="G7" s="23"/>
      <c r="H7" s="23"/>
      <c r="I7" s="23"/>
      <c r="J7" s="23"/>
      <c r="K7" s="23"/>
      <c r="L7" s="23"/>
      <c r="R7" s="35"/>
      <c r="T7" s="36"/>
      <c r="AI7" s="35"/>
    </row>
    <row r="8" spans="1:37" ht="12" customHeight="1">
      <c r="A8" s="26"/>
      <c r="B8" s="23"/>
      <c r="C8" s="34"/>
      <c r="D8" s="23"/>
      <c r="E8" s="27"/>
      <c r="F8" s="23"/>
      <c r="G8" s="23"/>
      <c r="H8" s="23"/>
      <c r="I8" s="23"/>
      <c r="J8" s="23"/>
      <c r="K8" s="23"/>
      <c r="L8" s="23"/>
      <c r="R8" s="35"/>
      <c r="T8" s="36"/>
      <c r="AI8" s="35"/>
    </row>
    <row r="9" spans="1:37" ht="12" customHeight="1">
      <c r="A9" s="26"/>
      <c r="B9" s="23"/>
      <c r="C9" s="34"/>
      <c r="D9" s="23"/>
      <c r="E9" s="27"/>
      <c r="F9" s="23"/>
      <c r="G9" s="23"/>
      <c r="H9" s="23"/>
      <c r="I9" s="23"/>
      <c r="J9" s="23"/>
      <c r="K9" s="23"/>
      <c r="L9" s="23"/>
      <c r="R9" s="35"/>
      <c r="T9" s="36"/>
      <c r="AI9" s="35"/>
    </row>
    <row r="10" spans="1:37" ht="12" customHeight="1">
      <c r="A10" s="26"/>
      <c r="B10" s="23"/>
      <c r="C10" s="34"/>
      <c r="D10" s="23"/>
      <c r="E10" s="27"/>
      <c r="F10" s="23"/>
      <c r="G10" s="23"/>
      <c r="H10" s="23"/>
      <c r="I10" s="23"/>
      <c r="J10" s="23"/>
      <c r="K10" s="23"/>
      <c r="L10" s="23"/>
      <c r="R10" s="35"/>
      <c r="T10" s="36"/>
      <c r="AI10" s="35"/>
    </row>
    <row r="11" spans="1:37" ht="12" customHeight="1">
      <c r="A11" s="26"/>
      <c r="B11" s="23"/>
      <c r="C11" s="34"/>
      <c r="D11" s="23"/>
      <c r="E11" s="27"/>
      <c r="F11" s="23"/>
      <c r="G11" s="23"/>
      <c r="H11" s="23"/>
      <c r="I11" s="23"/>
      <c r="J11" s="23"/>
      <c r="K11" s="23"/>
      <c r="L11" s="23"/>
      <c r="R11" s="35"/>
      <c r="T11" s="36"/>
      <c r="AI11" s="35"/>
    </row>
    <row r="12" spans="1:37" ht="12" customHeight="1">
      <c r="A12" s="26"/>
      <c r="B12" s="23"/>
      <c r="C12" s="34"/>
      <c r="D12" s="23"/>
      <c r="E12" s="27"/>
      <c r="F12" s="23"/>
      <c r="G12" s="23"/>
      <c r="H12" s="23"/>
      <c r="I12" s="23"/>
      <c r="J12" s="23"/>
      <c r="K12" s="23"/>
      <c r="L12" s="23"/>
      <c r="R12" s="35"/>
      <c r="T12" s="36"/>
      <c r="AI12" s="35"/>
    </row>
    <row r="13" spans="1:37" ht="12" customHeight="1">
      <c r="A13" s="26"/>
      <c r="B13" s="23"/>
      <c r="C13" s="34"/>
      <c r="D13" s="23"/>
      <c r="E13" s="27"/>
      <c r="F13" s="23"/>
      <c r="G13" s="23"/>
      <c r="H13" s="23"/>
      <c r="I13" s="23"/>
      <c r="J13" s="23"/>
      <c r="K13" s="23"/>
      <c r="L13" s="23"/>
      <c r="R13" s="35"/>
      <c r="T13" s="36"/>
      <c r="AI13" s="35"/>
    </row>
    <row r="14" spans="1:37" ht="12" customHeight="1">
      <c r="A14" s="26"/>
      <c r="B14" s="23"/>
      <c r="C14" s="34"/>
      <c r="D14" s="23"/>
      <c r="E14" s="27"/>
      <c r="F14" s="23"/>
      <c r="G14" s="23"/>
      <c r="H14" s="23"/>
      <c r="I14" s="23"/>
      <c r="J14" s="23"/>
      <c r="K14" s="23"/>
      <c r="L14" s="23"/>
      <c r="R14" s="35"/>
      <c r="T14" s="36"/>
      <c r="AI14" s="35"/>
    </row>
    <row r="15" spans="1:37" ht="12" customHeight="1">
      <c r="A15" s="26"/>
      <c r="B15" s="23"/>
      <c r="C15" s="34"/>
      <c r="D15" s="23"/>
      <c r="E15" s="27"/>
      <c r="F15" s="23"/>
      <c r="G15" s="23"/>
      <c r="H15" s="23"/>
      <c r="I15" s="23"/>
      <c r="J15" s="23"/>
      <c r="L15" s="23"/>
      <c r="R15" s="35"/>
      <c r="T15" s="36"/>
      <c r="AI15" s="35"/>
    </row>
    <row r="16" spans="1:37" ht="12" customHeight="1">
      <c r="A16" s="26"/>
      <c r="B16" s="23"/>
      <c r="C16" s="34"/>
      <c r="D16" s="23"/>
      <c r="E16" s="27"/>
      <c r="F16" s="23"/>
      <c r="G16" s="23"/>
      <c r="H16" s="23"/>
      <c r="I16" s="23"/>
      <c r="J16" s="23"/>
      <c r="K16" s="23"/>
      <c r="L16" s="23"/>
      <c r="R16" s="35"/>
      <c r="T16" s="36"/>
      <c r="AI16" s="35"/>
    </row>
    <row r="17" spans="1:35" ht="12" customHeight="1">
      <c r="A17" s="37"/>
      <c r="B17" s="37"/>
      <c r="C17" s="38"/>
      <c r="D17" s="37"/>
      <c r="E17" s="37"/>
      <c r="F17" s="37"/>
      <c r="G17" s="37"/>
      <c r="H17" s="37"/>
      <c r="I17" s="37"/>
      <c r="J17" s="37"/>
      <c r="K17" s="37"/>
      <c r="L17" s="37"/>
      <c r="R17" s="35"/>
      <c r="T17" s="36"/>
      <c r="AI17" s="35"/>
    </row>
    <row r="18" spans="1:35" ht="12" customHeight="1">
      <c r="A18" s="39"/>
      <c r="B18" s="39"/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2"/>
      <c r="N18" s="42"/>
      <c r="O18" s="42"/>
      <c r="P18" s="42"/>
      <c r="Q18" s="42"/>
      <c r="R18" s="43"/>
      <c r="T18" s="44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3"/>
    </row>
    <row r="19" spans="1:35" ht="12" customHeight="1">
      <c r="A19" s="11"/>
      <c r="B19" s="23"/>
      <c r="C19" s="23"/>
      <c r="D19" s="23"/>
      <c r="E19" s="27"/>
      <c r="F19" s="23"/>
      <c r="G19" s="23"/>
      <c r="H19" s="23"/>
      <c r="I19" s="23"/>
      <c r="J19" s="23"/>
      <c r="K19" s="23"/>
      <c r="L19" s="23"/>
    </row>
    <row r="20" spans="1:35" ht="12" customHeight="1">
      <c r="A20" s="11"/>
      <c r="B20" s="23"/>
      <c r="C20" s="203" t="s">
        <v>12</v>
      </c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5"/>
      <c r="T20" s="197" t="s">
        <v>13</v>
      </c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9"/>
    </row>
    <row r="21" spans="1:35" ht="15.75" customHeight="1">
      <c r="A21" s="11"/>
      <c r="B21" s="23"/>
      <c r="C21" s="206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8"/>
      <c r="S21" s="5"/>
      <c r="T21" s="200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2"/>
    </row>
    <row r="22" spans="1:35" ht="9" customHeight="1">
      <c r="A22" s="11"/>
      <c r="B22" s="11"/>
      <c r="C22" s="11"/>
      <c r="D22" s="11"/>
      <c r="E22" s="27"/>
      <c r="F22" s="45"/>
      <c r="G22" s="45"/>
      <c r="H22" s="23"/>
      <c r="I22" s="23"/>
      <c r="J22" s="23"/>
      <c r="K22" s="23"/>
      <c r="L22" s="23"/>
    </row>
    <row r="23" spans="1:35" ht="12" customHeight="1">
      <c r="A23" s="11"/>
      <c r="B23" s="23"/>
      <c r="C23" s="23"/>
      <c r="D23" s="23"/>
      <c r="E23" s="27"/>
      <c r="F23" s="23"/>
      <c r="G23" s="23"/>
      <c r="H23" s="23"/>
      <c r="I23" s="23"/>
      <c r="J23" s="23"/>
      <c r="K23" s="23"/>
      <c r="L23" s="23"/>
    </row>
    <row r="24" spans="1:35" ht="12" customHeight="1">
      <c r="A24" s="11"/>
      <c r="B24" s="23"/>
      <c r="C24" s="23"/>
      <c r="D24" s="23"/>
      <c r="E24" s="27"/>
      <c r="F24" s="23"/>
      <c r="G24" s="23"/>
      <c r="H24" s="23"/>
      <c r="I24" s="23"/>
      <c r="J24" s="23"/>
      <c r="K24" s="23"/>
      <c r="L24" s="23"/>
    </row>
    <row r="25" spans="1:35" ht="12" customHeight="1">
      <c r="A25" s="11"/>
      <c r="B25" s="23"/>
      <c r="C25" s="28"/>
      <c r="D25" s="29"/>
      <c r="E25" s="30"/>
      <c r="F25" s="29"/>
      <c r="G25" s="30"/>
      <c r="H25" s="29"/>
      <c r="I25" s="30"/>
      <c r="J25" s="29"/>
      <c r="K25" s="30"/>
      <c r="L25" s="29"/>
      <c r="M25" s="30"/>
      <c r="N25" s="29"/>
      <c r="O25" s="30"/>
      <c r="P25" s="29"/>
      <c r="Q25" s="30"/>
      <c r="R25" s="31"/>
      <c r="T25" s="32"/>
      <c r="U25" s="30"/>
      <c r="V25" s="29"/>
      <c r="W25" s="30"/>
      <c r="X25" s="29"/>
      <c r="Y25" s="30"/>
      <c r="Z25" s="29"/>
      <c r="AA25" s="30"/>
      <c r="AB25" s="29"/>
      <c r="AC25" s="30"/>
      <c r="AD25" s="29"/>
      <c r="AE25" s="30"/>
      <c r="AF25" s="29"/>
      <c r="AG25" s="30"/>
      <c r="AH25" s="29"/>
      <c r="AI25" s="33"/>
    </row>
    <row r="26" spans="1:35" ht="12" customHeight="1">
      <c r="A26" s="1"/>
      <c r="B26" s="1"/>
      <c r="C26" s="34"/>
      <c r="D26" s="23"/>
      <c r="E26" s="27"/>
      <c r="F26" s="23"/>
      <c r="G26" s="23"/>
      <c r="H26" s="23"/>
      <c r="I26" s="23"/>
      <c r="J26" s="23"/>
      <c r="K26" s="23"/>
      <c r="L26" s="23"/>
      <c r="R26" s="35"/>
      <c r="S26" s="15"/>
      <c r="T26" s="36"/>
      <c r="AI26" s="35"/>
    </row>
    <row r="27" spans="1:35" ht="12" customHeight="1">
      <c r="A27" s="1"/>
      <c r="B27" s="1"/>
      <c r="C27" s="34"/>
      <c r="D27" s="23"/>
      <c r="E27" s="27"/>
      <c r="F27" s="23"/>
      <c r="G27" s="23"/>
      <c r="H27" s="23"/>
      <c r="I27" s="23"/>
      <c r="J27" s="23"/>
      <c r="K27" s="23"/>
      <c r="L27" s="23"/>
      <c r="R27" s="35"/>
      <c r="S27" s="15"/>
      <c r="T27" s="36"/>
      <c r="AI27" s="35"/>
    </row>
    <row r="28" spans="1:35" ht="12" customHeight="1">
      <c r="A28" s="1"/>
      <c r="B28" s="1"/>
      <c r="C28" s="34"/>
      <c r="D28" s="23"/>
      <c r="E28" s="27"/>
      <c r="F28" s="23"/>
      <c r="G28" s="23"/>
      <c r="H28" s="23"/>
      <c r="I28" s="23"/>
      <c r="J28" s="23"/>
      <c r="K28" s="23"/>
      <c r="L28" s="23"/>
      <c r="R28" s="35"/>
      <c r="S28" s="3"/>
      <c r="T28" s="36"/>
      <c r="AI28" s="35"/>
    </row>
    <row r="29" spans="1:35" ht="12" customHeight="1">
      <c r="A29" s="1"/>
      <c r="B29" s="1"/>
      <c r="C29" s="34"/>
      <c r="D29" s="23"/>
      <c r="E29" s="27"/>
      <c r="F29" s="23"/>
      <c r="G29" s="23"/>
      <c r="H29" s="23"/>
      <c r="I29" s="23"/>
      <c r="J29" s="23"/>
      <c r="K29" s="23"/>
      <c r="L29" s="23"/>
      <c r="R29" s="35"/>
      <c r="T29" s="36"/>
      <c r="AI29" s="35"/>
    </row>
    <row r="30" spans="1:35" ht="12" customHeight="1">
      <c r="A30" s="1"/>
      <c r="B30" s="1"/>
      <c r="C30" s="34"/>
      <c r="D30" s="23"/>
      <c r="E30" s="27"/>
      <c r="F30" s="23"/>
      <c r="G30" s="23"/>
      <c r="H30" s="23"/>
      <c r="I30" s="23"/>
      <c r="J30" s="23"/>
      <c r="K30" s="23"/>
      <c r="L30" s="23"/>
      <c r="R30" s="35"/>
      <c r="T30" s="36"/>
      <c r="AI30" s="35"/>
    </row>
    <row r="31" spans="1:35" ht="12" customHeight="1">
      <c r="A31" s="1"/>
      <c r="B31" s="1"/>
      <c r="C31" s="34"/>
      <c r="D31" s="23"/>
      <c r="E31" s="27"/>
      <c r="F31" s="23"/>
      <c r="G31" s="23"/>
      <c r="H31" s="23"/>
      <c r="I31" s="23"/>
      <c r="J31" s="23"/>
      <c r="K31" s="23"/>
      <c r="L31" s="23"/>
      <c r="R31" s="35"/>
      <c r="T31" s="36"/>
      <c r="AI31" s="35"/>
    </row>
    <row r="32" spans="1:35" ht="12" customHeight="1">
      <c r="A32" s="11"/>
      <c r="B32" s="23"/>
      <c r="C32" s="34"/>
      <c r="D32" s="23"/>
      <c r="E32" s="27"/>
      <c r="F32" s="23"/>
      <c r="G32" s="23"/>
      <c r="H32" s="23"/>
      <c r="I32" s="23"/>
      <c r="J32" s="23"/>
      <c r="K32" s="23"/>
      <c r="L32" s="23"/>
      <c r="R32" s="35"/>
      <c r="T32" s="36"/>
      <c r="AI32" s="35"/>
    </row>
    <row r="33" spans="1:35" ht="12" customHeight="1">
      <c r="A33" s="11"/>
      <c r="B33" s="23"/>
      <c r="C33" s="34"/>
      <c r="D33" s="23"/>
      <c r="E33" s="27"/>
      <c r="F33" s="23"/>
      <c r="G33" s="23"/>
      <c r="H33" s="23"/>
      <c r="I33" s="23"/>
      <c r="J33" s="23"/>
      <c r="K33" s="23"/>
      <c r="L33" s="23"/>
      <c r="R33" s="35"/>
      <c r="T33" s="36"/>
      <c r="AI33" s="35"/>
    </row>
    <row r="34" spans="1:35" ht="12" customHeight="1">
      <c r="A34" s="11"/>
      <c r="B34" s="23"/>
      <c r="C34" s="34"/>
      <c r="D34" s="23"/>
      <c r="E34" s="27"/>
      <c r="F34" s="23"/>
      <c r="G34" s="23"/>
      <c r="H34" s="23"/>
      <c r="I34" s="23"/>
      <c r="J34" s="23"/>
      <c r="L34" s="23"/>
      <c r="R34" s="35"/>
      <c r="T34" s="36"/>
      <c r="AI34" s="35"/>
    </row>
    <row r="35" spans="1:35" ht="12" customHeight="1">
      <c r="A35" s="11"/>
      <c r="B35" s="23"/>
      <c r="C35" s="34"/>
      <c r="D35" s="23"/>
      <c r="E35" s="27"/>
      <c r="F35" s="23"/>
      <c r="G35" s="23"/>
      <c r="H35" s="23"/>
      <c r="I35" s="23"/>
      <c r="J35" s="23"/>
      <c r="K35" s="23"/>
      <c r="L35" s="23"/>
      <c r="R35" s="35"/>
      <c r="T35" s="36"/>
      <c r="AI35" s="35"/>
    </row>
    <row r="36" spans="1:35" ht="12" customHeight="1">
      <c r="A36" s="11"/>
      <c r="B36" s="23"/>
      <c r="C36" s="38"/>
      <c r="D36" s="37"/>
      <c r="E36" s="37"/>
      <c r="F36" s="37"/>
      <c r="G36" s="37"/>
      <c r="H36" s="37"/>
      <c r="I36" s="37"/>
      <c r="J36" s="37"/>
      <c r="K36" s="37"/>
      <c r="L36" s="37"/>
      <c r="R36" s="35"/>
      <c r="T36" s="36"/>
      <c r="AI36" s="35"/>
    </row>
    <row r="37" spans="1:35" ht="15.75" customHeight="1">
      <c r="A37" s="11"/>
      <c r="B37" s="11"/>
      <c r="C37" s="40"/>
      <c r="D37" s="41"/>
      <c r="E37" s="41"/>
      <c r="F37" s="41"/>
      <c r="G37" s="41"/>
      <c r="H37" s="41"/>
      <c r="I37" s="41"/>
      <c r="J37" s="41"/>
      <c r="K37" s="41"/>
      <c r="L37" s="41"/>
      <c r="M37" s="42"/>
      <c r="N37" s="42"/>
      <c r="O37" s="42"/>
      <c r="P37" s="42"/>
      <c r="Q37" s="42"/>
      <c r="R37" s="43"/>
      <c r="T37" s="44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3"/>
    </row>
    <row r="38" spans="1:35" ht="15.75" customHeight="1">
      <c r="A38" s="11"/>
      <c r="B38" s="46"/>
      <c r="C38" s="23"/>
      <c r="D38" s="23"/>
      <c r="E38" s="27"/>
      <c r="F38" s="23"/>
      <c r="G38" s="23"/>
      <c r="H38" s="23"/>
      <c r="I38" s="23"/>
      <c r="J38" s="23"/>
      <c r="K38" s="23"/>
      <c r="L38" s="23"/>
      <c r="S38" s="5"/>
    </row>
    <row r="39" spans="1:35" ht="9" customHeight="1">
      <c r="A39" s="26"/>
      <c r="B39" s="25"/>
      <c r="C39" s="203" t="s">
        <v>14</v>
      </c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5"/>
      <c r="T39" s="197" t="s">
        <v>15</v>
      </c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9"/>
    </row>
    <row r="40" spans="1:35" ht="12" customHeight="1">
      <c r="A40" s="39"/>
      <c r="B40" s="39"/>
      <c r="C40" s="206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8"/>
      <c r="T40" s="200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2"/>
    </row>
    <row r="41" spans="1:35" ht="12" customHeight="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</row>
    <row r="42" spans="1:35" ht="12" customHeight="1">
      <c r="A42" s="11"/>
      <c r="B42" s="23"/>
      <c r="C42" s="23"/>
      <c r="D42" s="23"/>
      <c r="E42" s="27"/>
      <c r="F42" s="24"/>
      <c r="G42" s="24"/>
      <c r="H42" s="24"/>
      <c r="I42" s="24"/>
      <c r="J42" s="24"/>
      <c r="K42" s="24"/>
      <c r="L42" s="24"/>
    </row>
    <row r="43" spans="1:35" ht="12" customHeight="1">
      <c r="A43" s="11"/>
      <c r="B43" s="23"/>
      <c r="C43" s="23"/>
      <c r="D43" s="23"/>
      <c r="E43" s="27"/>
      <c r="F43" s="48"/>
      <c r="G43" s="48"/>
      <c r="H43" s="48"/>
      <c r="I43" s="48"/>
      <c r="J43" s="48"/>
      <c r="K43" s="48"/>
      <c r="L43" s="48"/>
    </row>
    <row r="44" spans="1:35" ht="12" customHeight="1">
      <c r="A44" s="11"/>
      <c r="B44" s="23"/>
      <c r="C44" s="28"/>
      <c r="D44" s="29"/>
      <c r="E44" s="30"/>
      <c r="F44" s="29"/>
      <c r="G44" s="30"/>
      <c r="H44" s="29"/>
      <c r="I44" s="30"/>
      <c r="J44" s="29"/>
      <c r="K44" s="30"/>
      <c r="L44" s="29"/>
      <c r="M44" s="30"/>
      <c r="N44" s="29"/>
      <c r="O44" s="30"/>
      <c r="P44" s="29"/>
      <c r="Q44" s="30"/>
      <c r="R44" s="31"/>
      <c r="T44" s="32"/>
      <c r="U44" s="30"/>
      <c r="V44" s="29"/>
      <c r="W44" s="30"/>
      <c r="X44" s="29"/>
      <c r="Y44" s="30"/>
      <c r="Z44" s="29"/>
      <c r="AA44" s="30"/>
      <c r="AB44" s="29"/>
      <c r="AC44" s="30"/>
      <c r="AD44" s="29"/>
      <c r="AE44" s="30"/>
      <c r="AF44" s="29"/>
      <c r="AG44" s="30"/>
      <c r="AH44" s="29"/>
      <c r="AI44" s="33"/>
    </row>
    <row r="45" spans="1:35" ht="12" customHeight="1">
      <c r="A45" s="11"/>
      <c r="B45" s="25"/>
      <c r="C45" s="34"/>
      <c r="D45" s="23"/>
      <c r="E45" s="27"/>
      <c r="F45" s="23"/>
      <c r="G45" s="23"/>
      <c r="H45" s="23"/>
      <c r="I45" s="23"/>
      <c r="J45" s="23"/>
      <c r="K45" s="23"/>
      <c r="L45" s="23"/>
      <c r="R45" s="35"/>
      <c r="S45" s="15"/>
      <c r="T45" s="36"/>
      <c r="AI45" s="35"/>
    </row>
    <row r="46" spans="1:35" ht="12" customHeight="1">
      <c r="A46" s="11"/>
      <c r="B46" s="23"/>
      <c r="C46" s="34"/>
      <c r="D46" s="23"/>
      <c r="E46" s="27"/>
      <c r="F46" s="23"/>
      <c r="G46" s="23"/>
      <c r="H46" s="23"/>
      <c r="I46" s="23"/>
      <c r="J46" s="23"/>
      <c r="K46" s="23"/>
      <c r="L46" s="23"/>
      <c r="R46" s="35"/>
      <c r="S46" s="15"/>
      <c r="T46" s="36"/>
      <c r="AI46" s="35"/>
    </row>
    <row r="47" spans="1:35" ht="12" customHeight="1">
      <c r="A47" s="11"/>
      <c r="B47" s="23"/>
      <c r="C47" s="34"/>
      <c r="D47" s="23"/>
      <c r="E47" s="27"/>
      <c r="F47" s="23"/>
      <c r="G47" s="23"/>
      <c r="H47" s="23"/>
      <c r="I47" s="23"/>
      <c r="J47" s="23"/>
      <c r="K47" s="23"/>
      <c r="L47" s="23"/>
      <c r="R47" s="35"/>
      <c r="S47" s="3"/>
      <c r="T47" s="36"/>
      <c r="AI47" s="35"/>
    </row>
    <row r="48" spans="1:35" ht="12" customHeight="1">
      <c r="A48" s="11"/>
      <c r="B48" s="23"/>
      <c r="C48" s="34"/>
      <c r="D48" s="23"/>
      <c r="E48" s="27"/>
      <c r="F48" s="23"/>
      <c r="G48" s="23"/>
      <c r="H48" s="23"/>
      <c r="I48" s="23"/>
      <c r="J48" s="23"/>
      <c r="K48" s="23"/>
      <c r="L48" s="23"/>
      <c r="R48" s="35"/>
      <c r="T48" s="36"/>
      <c r="AI48" s="35"/>
    </row>
    <row r="49" spans="1:37" ht="12" customHeight="1">
      <c r="A49" s="11"/>
      <c r="B49" s="23"/>
      <c r="C49" s="34"/>
      <c r="D49" s="23"/>
      <c r="E49" s="27"/>
      <c r="F49" s="23"/>
      <c r="G49" s="23"/>
      <c r="H49" s="23"/>
      <c r="I49" s="23"/>
      <c r="J49" s="23"/>
      <c r="K49" s="23"/>
      <c r="L49" s="23"/>
      <c r="R49" s="35"/>
      <c r="T49" s="36"/>
      <c r="AI49" s="35"/>
    </row>
    <row r="50" spans="1:37" ht="12" customHeight="1">
      <c r="A50" s="11"/>
      <c r="B50" s="23"/>
      <c r="C50" s="34"/>
      <c r="D50" s="23"/>
      <c r="E50" s="27"/>
      <c r="F50" s="23"/>
      <c r="G50" s="23"/>
      <c r="H50" s="23"/>
      <c r="I50" s="23"/>
      <c r="J50" s="23"/>
      <c r="K50" s="23"/>
      <c r="L50" s="23"/>
      <c r="R50" s="35"/>
      <c r="T50" s="36"/>
      <c r="AI50" s="35"/>
    </row>
    <row r="51" spans="1:37" ht="12" customHeight="1">
      <c r="A51" s="11"/>
      <c r="B51" s="23"/>
      <c r="C51" s="34"/>
      <c r="D51" s="23"/>
      <c r="E51" s="27"/>
      <c r="F51" s="23"/>
      <c r="G51" s="23"/>
      <c r="H51" s="23"/>
      <c r="I51" s="23"/>
      <c r="J51" s="23"/>
      <c r="K51" s="23"/>
      <c r="L51" s="23"/>
      <c r="R51" s="35"/>
      <c r="T51" s="36"/>
      <c r="AI51" s="35"/>
    </row>
    <row r="52" spans="1:37" ht="12" customHeight="1">
      <c r="A52" s="11"/>
      <c r="B52" s="23"/>
      <c r="C52" s="34"/>
      <c r="D52" s="23"/>
      <c r="E52" s="27"/>
      <c r="F52" s="23"/>
      <c r="G52" s="23"/>
      <c r="H52" s="23"/>
      <c r="I52" s="23"/>
      <c r="J52" s="23"/>
      <c r="K52" s="23"/>
      <c r="L52" s="23"/>
      <c r="R52" s="35"/>
      <c r="T52" s="36"/>
      <c r="AI52" s="35"/>
    </row>
    <row r="53" spans="1:37" ht="12" customHeight="1">
      <c r="A53" s="11"/>
      <c r="B53" s="23"/>
      <c r="C53" s="34"/>
      <c r="D53" s="23"/>
      <c r="E53" s="27"/>
      <c r="F53" s="23"/>
      <c r="G53" s="23"/>
      <c r="H53" s="23"/>
      <c r="I53" s="23"/>
      <c r="J53" s="23"/>
      <c r="L53" s="23"/>
      <c r="R53" s="35"/>
      <c r="T53" s="36"/>
      <c r="AI53" s="35"/>
    </row>
    <row r="54" spans="1:37" ht="15.75" customHeight="1">
      <c r="A54" s="11"/>
      <c r="B54" s="23"/>
      <c r="C54" s="34"/>
      <c r="D54" s="23"/>
      <c r="E54" s="27"/>
      <c r="F54" s="23"/>
      <c r="G54" s="23"/>
      <c r="H54" s="23"/>
      <c r="I54" s="23"/>
      <c r="J54" s="23"/>
      <c r="K54" s="23"/>
      <c r="L54" s="23"/>
      <c r="R54" s="35"/>
      <c r="T54" s="36"/>
      <c r="AI54" s="35"/>
    </row>
    <row r="55" spans="1:37" ht="11.25" customHeight="1">
      <c r="A55" s="11"/>
      <c r="B55" s="23"/>
      <c r="C55" s="38"/>
      <c r="D55" s="37"/>
      <c r="E55" s="37"/>
      <c r="F55" s="37"/>
      <c r="G55" s="37"/>
      <c r="H55" s="37"/>
      <c r="I55" s="37"/>
      <c r="J55" s="37"/>
      <c r="K55" s="37"/>
      <c r="L55" s="37"/>
      <c r="R55" s="35"/>
      <c r="T55" s="36"/>
      <c r="AI55" s="35"/>
    </row>
    <row r="56" spans="1:37" ht="12" customHeight="1">
      <c r="A56" s="11"/>
      <c r="B56" s="23"/>
      <c r="C56" s="40"/>
      <c r="D56" s="41"/>
      <c r="E56" s="41"/>
      <c r="F56" s="41"/>
      <c r="G56" s="41"/>
      <c r="H56" s="41"/>
      <c r="I56" s="41"/>
      <c r="J56" s="41"/>
      <c r="K56" s="41"/>
      <c r="L56" s="41"/>
      <c r="M56" s="42"/>
      <c r="N56" s="42"/>
      <c r="O56" s="42"/>
      <c r="P56" s="42"/>
      <c r="Q56" s="42"/>
      <c r="R56" s="43"/>
      <c r="T56" s="44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3"/>
    </row>
    <row r="57" spans="1:37" ht="19.5" customHeight="1">
      <c r="A57" s="11"/>
      <c r="B57" s="23"/>
      <c r="C57" s="23"/>
      <c r="D57" s="23"/>
      <c r="E57" s="27"/>
      <c r="F57" s="23"/>
      <c r="G57" s="23"/>
      <c r="H57" s="23"/>
      <c r="I57" s="23"/>
      <c r="J57" s="23"/>
      <c r="K57" s="23"/>
      <c r="L57" s="23"/>
      <c r="S57" s="5"/>
    </row>
    <row r="58" spans="1:37" ht="12" customHeight="1">
      <c r="A58" s="49"/>
      <c r="B58" s="49"/>
      <c r="C58" s="197" t="s">
        <v>16</v>
      </c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9"/>
      <c r="T58" s="197" t="s">
        <v>11</v>
      </c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9"/>
      <c r="AJ58" s="49"/>
      <c r="AK58" s="49"/>
    </row>
    <row r="59" spans="1:37" ht="12" customHeight="1">
      <c r="A59" s="49"/>
      <c r="B59" s="49"/>
      <c r="C59" s="200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2"/>
      <c r="T59" s="200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1"/>
      <c r="AI59" s="202"/>
      <c r="AJ59" s="49"/>
      <c r="AK59" s="49"/>
    </row>
    <row r="60" spans="1:37" ht="12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50"/>
      <c r="AE60" s="50"/>
      <c r="AF60" s="50"/>
      <c r="AG60" s="50"/>
      <c r="AH60" s="50"/>
      <c r="AI60" s="50"/>
      <c r="AJ60" s="50"/>
      <c r="AK60" s="50"/>
    </row>
    <row r="61" spans="1:37" ht="12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</row>
    <row r="62" spans="1:37" ht="24" customHeight="1">
      <c r="A62" s="11"/>
      <c r="B62" s="12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51"/>
      <c r="W62" s="51"/>
      <c r="X62" s="51"/>
      <c r="Y62" s="51"/>
      <c r="Z62" s="51"/>
      <c r="AA62" s="51"/>
      <c r="AB62" s="51"/>
      <c r="AC62" s="51"/>
    </row>
    <row r="63" spans="1:37" ht="6.75" customHeight="1">
      <c r="A63" s="1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51"/>
      <c r="W63" s="51"/>
      <c r="X63" s="51"/>
      <c r="Y63" s="51"/>
      <c r="Z63" s="51"/>
      <c r="AA63" s="51"/>
      <c r="AB63" s="51"/>
      <c r="AC63" s="51"/>
    </row>
    <row r="64" spans="1:37" ht="12.75" customHeight="1">
      <c r="A64" s="11"/>
      <c r="B64" s="13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51"/>
      <c r="W64" s="51"/>
      <c r="X64" s="51"/>
      <c r="Y64" s="51"/>
      <c r="Z64" s="51"/>
      <c r="AA64" s="51"/>
      <c r="AB64" s="51"/>
      <c r="AC64" s="51"/>
    </row>
    <row r="65" spans="1:37" ht="12" customHeight="1">
      <c r="A65" s="11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</row>
    <row r="66" spans="1:37" ht="12" customHeight="1">
      <c r="A66" s="11"/>
      <c r="B66" s="53"/>
      <c r="C66" s="53"/>
      <c r="D66" s="53"/>
      <c r="E66" s="54"/>
      <c r="F66" s="53"/>
      <c r="G66" s="53"/>
      <c r="H66" s="53"/>
      <c r="I66" s="53"/>
      <c r="J66" s="53"/>
      <c r="K66" s="53"/>
      <c r="L66" s="53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</row>
    <row r="67" spans="1:37" ht="12" customHeight="1">
      <c r="A67" s="11"/>
      <c r="B67" s="53"/>
      <c r="C67" s="53"/>
      <c r="D67" s="53"/>
      <c r="E67" s="54"/>
      <c r="F67" s="53"/>
      <c r="G67" s="53"/>
      <c r="H67" s="53"/>
      <c r="I67" s="53"/>
      <c r="J67" s="53"/>
      <c r="K67" s="53"/>
      <c r="L67" s="53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</row>
    <row r="68" spans="1:37" ht="12" customHeight="1">
      <c r="A68" s="11"/>
      <c r="B68" s="53"/>
      <c r="C68" s="53"/>
      <c r="D68" s="53"/>
      <c r="E68" s="54"/>
      <c r="F68" s="53"/>
      <c r="G68" s="53"/>
      <c r="H68" s="53"/>
      <c r="I68" s="53"/>
      <c r="J68" s="53"/>
      <c r="K68" s="53"/>
      <c r="L68" s="53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</row>
    <row r="69" spans="1:37" ht="12" customHeight="1">
      <c r="A69" s="11"/>
      <c r="B69" s="53"/>
      <c r="C69" s="53"/>
      <c r="D69" s="53"/>
      <c r="E69" s="54"/>
      <c r="F69" s="53"/>
      <c r="G69" s="53"/>
      <c r="H69" s="53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51"/>
      <c r="AC69" s="51"/>
    </row>
    <row r="70" spans="1:37" ht="12" customHeight="1">
      <c r="A70" s="11"/>
      <c r="B70" s="53"/>
      <c r="C70" s="53"/>
      <c r="D70" s="53"/>
      <c r="E70" s="54"/>
      <c r="F70" s="53"/>
      <c r="G70" s="53"/>
      <c r="H70" s="53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51"/>
      <c r="AC70" s="51"/>
    </row>
    <row r="71" spans="1:37" ht="12" customHeight="1">
      <c r="A71" s="55"/>
      <c r="B71" s="55"/>
      <c r="C71" s="55"/>
      <c r="D71" s="55"/>
      <c r="E71" s="55"/>
      <c r="F71" s="55"/>
      <c r="G71" s="55"/>
      <c r="H71" s="55"/>
      <c r="I71" s="55"/>
      <c r="J71" s="56"/>
      <c r="K71" s="55"/>
      <c r="L71" s="55"/>
      <c r="M71" s="55"/>
      <c r="N71" s="55"/>
      <c r="O71" s="55"/>
      <c r="P71" s="55"/>
      <c r="Q71" s="55"/>
      <c r="R71" s="55"/>
      <c r="S71" s="55"/>
      <c r="T71" s="56"/>
      <c r="U71" s="55"/>
      <c r="V71" s="56"/>
      <c r="W71" s="56"/>
      <c r="X71" s="56"/>
      <c r="Y71" s="56"/>
      <c r="Z71" s="56"/>
      <c r="AA71" s="56"/>
      <c r="AB71" s="56"/>
      <c r="AC71" s="56"/>
      <c r="AD71" s="55"/>
      <c r="AE71" s="55"/>
      <c r="AF71" s="55"/>
      <c r="AG71" s="55"/>
      <c r="AH71" s="55"/>
      <c r="AI71" s="55"/>
      <c r="AJ71" s="55"/>
      <c r="AK71" s="55"/>
    </row>
    <row r="72" spans="1:37" ht="12" customHeight="1">
      <c r="A72" s="57"/>
      <c r="B72" s="57"/>
      <c r="C72" s="57"/>
      <c r="D72" s="57"/>
      <c r="E72" s="57"/>
      <c r="F72" s="57"/>
      <c r="G72" s="57"/>
      <c r="H72" s="55"/>
      <c r="I72" s="55"/>
      <c r="J72" s="14"/>
      <c r="K72" s="55"/>
      <c r="L72" s="55"/>
      <c r="M72" s="55"/>
      <c r="N72" s="55"/>
      <c r="O72" s="55"/>
      <c r="P72" s="55"/>
      <c r="Q72" s="55"/>
      <c r="R72" s="55"/>
      <c r="S72" s="55"/>
      <c r="T72" s="14"/>
      <c r="U72" s="55"/>
      <c r="V72" s="14"/>
      <c r="W72" s="14"/>
      <c r="X72" s="14"/>
      <c r="Y72" s="14"/>
      <c r="Z72" s="14"/>
      <c r="AA72" s="14"/>
      <c r="AB72" s="14"/>
      <c r="AC72" s="14"/>
      <c r="AD72" s="55"/>
      <c r="AE72" s="55"/>
      <c r="AF72" s="55"/>
      <c r="AG72" s="55"/>
      <c r="AH72" s="55"/>
      <c r="AI72" s="55"/>
      <c r="AJ72" s="55"/>
      <c r="AK72" s="55"/>
    </row>
    <row r="73" spans="1:37" ht="12" customHeight="1">
      <c r="A73" s="57"/>
      <c r="B73" s="57"/>
      <c r="C73" s="57"/>
      <c r="D73" s="57"/>
      <c r="E73" s="57"/>
      <c r="F73" s="57"/>
      <c r="G73" s="57"/>
      <c r="H73" s="55"/>
      <c r="I73" s="55"/>
      <c r="J73" s="25"/>
      <c r="K73" s="58"/>
      <c r="L73" s="55"/>
      <c r="M73" s="55"/>
      <c r="N73" s="55"/>
      <c r="O73" s="55"/>
      <c r="P73" s="55"/>
      <c r="Q73" s="55"/>
      <c r="R73" s="55"/>
      <c r="S73" s="55"/>
      <c r="T73" s="25"/>
      <c r="U73" s="58"/>
      <c r="V73" s="25"/>
      <c r="W73" s="25"/>
      <c r="X73" s="25"/>
      <c r="Y73" s="25"/>
      <c r="Z73" s="25"/>
      <c r="AA73" s="25"/>
      <c r="AB73" s="25"/>
      <c r="AC73" s="25"/>
      <c r="AD73" s="58"/>
      <c r="AE73" s="58"/>
      <c r="AF73" s="58"/>
      <c r="AG73" s="58"/>
      <c r="AH73" s="58"/>
      <c r="AI73" s="58"/>
      <c r="AJ73" s="58"/>
      <c r="AK73" s="58"/>
    </row>
    <row r="74" spans="1:37" ht="12" customHeight="1">
      <c r="A74" s="57"/>
      <c r="B74" s="57"/>
      <c r="C74" s="57"/>
      <c r="D74" s="57"/>
      <c r="E74" s="57"/>
      <c r="F74" s="57"/>
      <c r="G74" s="57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</row>
    <row r="75" spans="1:37" ht="24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AE75" s="59"/>
      <c r="AF75" s="59"/>
      <c r="AG75" s="59"/>
      <c r="AH75" s="59"/>
      <c r="AI75" s="59"/>
      <c r="AJ75" s="59"/>
      <c r="AK75" s="59"/>
    </row>
    <row r="76" spans="1:37" ht="6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1:37" ht="12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37" ht="6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1:37" ht="24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37" ht="6" customHeight="1"/>
    <row r="81" spans="1:30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</row>
    <row r="82" spans="1:30" ht="12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30" ht="12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30" ht="12" customHeight="1">
      <c r="A84" s="26"/>
      <c r="B84" s="23"/>
      <c r="C84" s="23"/>
      <c r="D84" s="23"/>
      <c r="E84" s="27"/>
      <c r="F84" s="23"/>
      <c r="G84" s="23"/>
      <c r="H84" s="23"/>
      <c r="I84" s="23"/>
      <c r="J84" s="23"/>
      <c r="K84" s="23"/>
      <c r="L84" s="23"/>
    </row>
    <row r="85" spans="1:30" ht="12" customHeight="1">
      <c r="A85" s="26"/>
      <c r="B85" s="23"/>
      <c r="C85" s="23"/>
      <c r="D85" s="23"/>
      <c r="E85" s="27"/>
      <c r="F85" s="23"/>
      <c r="G85" s="23"/>
      <c r="H85" s="23"/>
      <c r="I85" s="23"/>
      <c r="J85" s="23"/>
      <c r="K85" s="23"/>
      <c r="L85" s="23"/>
    </row>
    <row r="86" spans="1:30" ht="12" customHeight="1">
      <c r="A86" s="26"/>
      <c r="B86" s="23"/>
      <c r="C86" s="23"/>
      <c r="D86" s="23"/>
      <c r="E86" s="27"/>
      <c r="F86" s="23"/>
      <c r="G86" s="23"/>
      <c r="H86" s="23"/>
      <c r="I86" s="23"/>
      <c r="J86" s="23"/>
      <c r="K86" s="23"/>
      <c r="L86" s="23"/>
    </row>
    <row r="87" spans="1:30" ht="12" customHeight="1">
      <c r="A87" s="26"/>
      <c r="B87" s="23"/>
      <c r="C87" s="23"/>
      <c r="D87" s="23"/>
      <c r="E87" s="27"/>
      <c r="F87" s="23"/>
      <c r="G87" s="23"/>
      <c r="H87" s="23"/>
      <c r="I87" s="23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1:30" ht="12" customHeight="1">
      <c r="A88" s="26"/>
      <c r="B88" s="23"/>
      <c r="C88" s="23"/>
      <c r="D88" s="23"/>
      <c r="E88" s="27"/>
      <c r="F88" s="23"/>
      <c r="G88" s="23"/>
      <c r="H88" s="23"/>
      <c r="I88" s="23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0" ht="12" customHeight="1">
      <c r="A89" s="26"/>
      <c r="B89" s="23"/>
      <c r="C89" s="23"/>
      <c r="D89" s="23"/>
      <c r="E89" s="27"/>
      <c r="F89" s="23"/>
      <c r="G89" s="23"/>
      <c r="H89" s="23"/>
      <c r="I89" s="23"/>
      <c r="J89" s="23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30" ht="12" customHeight="1">
      <c r="A90" s="26"/>
      <c r="B90" s="23"/>
      <c r="C90" s="23"/>
      <c r="D90" s="23"/>
      <c r="E90" s="27"/>
      <c r="F90" s="23"/>
      <c r="G90" s="23"/>
      <c r="H90" s="23"/>
      <c r="I90" s="23"/>
      <c r="J90" s="23"/>
      <c r="K90" s="23"/>
      <c r="L90" s="23"/>
    </row>
    <row r="91" spans="1:30" ht="12" customHeight="1">
      <c r="A91" s="26"/>
      <c r="B91" s="23"/>
      <c r="C91" s="23"/>
      <c r="D91" s="23"/>
      <c r="E91" s="27"/>
      <c r="F91" s="23"/>
      <c r="G91" s="23"/>
      <c r="H91" s="23"/>
      <c r="I91" s="23"/>
      <c r="J91" s="23"/>
      <c r="K91" s="23"/>
      <c r="L91" s="23"/>
    </row>
    <row r="92" spans="1:30" ht="12" customHeight="1">
      <c r="A92" s="26"/>
      <c r="B92" s="23"/>
      <c r="C92" s="23"/>
      <c r="D92" s="23"/>
      <c r="E92" s="27"/>
      <c r="F92" s="23"/>
      <c r="G92" s="23"/>
      <c r="H92" s="23"/>
      <c r="I92" s="23"/>
      <c r="J92" s="23"/>
      <c r="K92" s="23"/>
      <c r="L92" s="23"/>
    </row>
    <row r="93" spans="1:30" ht="12" customHeight="1">
      <c r="A93" s="26"/>
      <c r="B93" s="23"/>
      <c r="C93" s="23"/>
      <c r="D93" s="23"/>
      <c r="E93" s="27"/>
      <c r="F93" s="23"/>
      <c r="G93" s="23"/>
      <c r="H93" s="23"/>
      <c r="I93" s="23"/>
      <c r="J93" s="23"/>
      <c r="K93" s="23"/>
      <c r="L93" s="23"/>
    </row>
    <row r="94" spans="1:30" ht="12" customHeight="1">
      <c r="A94" s="26"/>
      <c r="B94" s="23"/>
      <c r="C94" s="23"/>
      <c r="D94" s="23"/>
      <c r="E94" s="27"/>
      <c r="F94" s="23"/>
      <c r="G94" s="23"/>
      <c r="H94" s="23"/>
      <c r="I94" s="23"/>
      <c r="J94" s="23"/>
      <c r="K94" s="23"/>
      <c r="L94" s="23"/>
    </row>
    <row r="95" spans="1:30" ht="12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</row>
    <row r="96" spans="1:30" ht="12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</row>
    <row r="97" spans="1:28" ht="12" customHeight="1">
      <c r="A97" s="11"/>
      <c r="B97" s="23"/>
      <c r="C97" s="23"/>
      <c r="D97" s="23"/>
      <c r="E97" s="27"/>
      <c r="F97" s="23"/>
      <c r="G97" s="23"/>
      <c r="H97" s="23"/>
      <c r="I97" s="23"/>
      <c r="J97" s="23"/>
      <c r="K97" s="23"/>
      <c r="L97" s="23"/>
    </row>
    <row r="98" spans="1:28" ht="12" customHeight="1">
      <c r="A98" s="11"/>
      <c r="B98" s="23"/>
      <c r="C98" s="23"/>
      <c r="D98" s="23"/>
      <c r="E98" s="27"/>
      <c r="F98" s="24"/>
      <c r="G98" s="24"/>
      <c r="H98" s="24"/>
      <c r="I98" s="24"/>
      <c r="J98" s="24"/>
      <c r="K98" s="24"/>
      <c r="L98" s="24"/>
    </row>
    <row r="99" spans="1:28" ht="12" customHeight="1">
      <c r="A99" s="11"/>
      <c r="B99" s="23"/>
      <c r="C99" s="23"/>
      <c r="D99" s="23"/>
      <c r="E99" s="27"/>
      <c r="F99" s="48"/>
      <c r="G99" s="48"/>
      <c r="H99" s="48"/>
      <c r="I99" s="48"/>
      <c r="J99" s="48"/>
      <c r="K99" s="48"/>
      <c r="L99" s="48"/>
    </row>
    <row r="100" spans="1:28" ht="12" customHeight="1">
      <c r="A100" s="11"/>
      <c r="B100" s="11"/>
      <c r="C100" s="11"/>
      <c r="D100" s="11"/>
      <c r="E100" s="27"/>
      <c r="F100" s="45"/>
      <c r="G100" s="45"/>
      <c r="H100" s="23"/>
      <c r="I100" s="23"/>
      <c r="J100" s="23"/>
      <c r="K100" s="4"/>
      <c r="L100" s="4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 ht="12" customHeight="1">
      <c r="A101" s="11"/>
      <c r="B101" s="23"/>
      <c r="C101" s="23"/>
      <c r="D101" s="23"/>
      <c r="E101" s="27"/>
      <c r="F101" s="23"/>
      <c r="G101" s="23"/>
      <c r="H101" s="23"/>
      <c r="I101" s="23"/>
      <c r="J101" s="23"/>
      <c r="K101" s="23"/>
      <c r="L101" s="23"/>
    </row>
    <row r="102" spans="1:28" ht="12" customHeight="1">
      <c r="A102" s="11"/>
      <c r="B102" s="23"/>
      <c r="C102" s="23"/>
      <c r="D102" s="23"/>
      <c r="E102" s="27"/>
      <c r="F102" s="23"/>
      <c r="G102" s="23"/>
      <c r="H102" s="23"/>
      <c r="I102" s="23"/>
      <c r="J102" s="23"/>
      <c r="K102" s="23"/>
      <c r="L102" s="23"/>
    </row>
    <row r="103" spans="1:28" ht="12" customHeight="1">
      <c r="A103" s="11"/>
      <c r="B103" s="23"/>
      <c r="C103" s="23"/>
      <c r="D103" s="23"/>
      <c r="E103" s="27"/>
      <c r="F103" s="23"/>
      <c r="G103" s="23"/>
      <c r="H103" s="23"/>
      <c r="I103" s="23"/>
      <c r="J103" s="23"/>
      <c r="K103" s="23"/>
      <c r="L103" s="23"/>
    </row>
    <row r="104" spans="1:28" ht="12" customHeight="1">
      <c r="A104" s="11"/>
      <c r="B104" s="23"/>
      <c r="C104" s="23"/>
      <c r="D104" s="23"/>
      <c r="E104" s="27"/>
      <c r="F104" s="23"/>
      <c r="G104" s="23"/>
      <c r="H104" s="23"/>
      <c r="I104" s="23"/>
      <c r="J104" s="23"/>
      <c r="K104" s="23"/>
      <c r="L104" s="23"/>
    </row>
    <row r="105" spans="1:28" ht="12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1:28" ht="12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</row>
    <row r="107" spans="1:28" ht="12" customHeight="1">
      <c r="A107" s="11"/>
      <c r="B107" s="23"/>
      <c r="C107" s="23"/>
      <c r="D107" s="23"/>
      <c r="E107" s="27"/>
      <c r="F107" s="48"/>
      <c r="G107" s="48"/>
      <c r="H107" s="48"/>
      <c r="I107" s="48"/>
      <c r="J107" s="48"/>
      <c r="K107" s="48"/>
      <c r="L107" s="48"/>
    </row>
    <row r="108" spans="1:28" ht="12" customHeight="1">
      <c r="A108" s="11"/>
      <c r="B108" s="23"/>
      <c r="C108" s="23"/>
      <c r="D108" s="23"/>
      <c r="E108" s="27"/>
      <c r="F108" s="48"/>
      <c r="G108" s="48"/>
      <c r="H108" s="48"/>
      <c r="I108" s="48"/>
      <c r="J108" s="48"/>
      <c r="K108" s="48"/>
      <c r="L108" s="48"/>
    </row>
    <row r="109" spans="1:28" ht="12" customHeight="1">
      <c r="A109" s="11"/>
      <c r="B109" s="23"/>
      <c r="C109" s="23"/>
      <c r="D109" s="23"/>
      <c r="E109" s="27"/>
      <c r="F109" s="48"/>
      <c r="G109" s="48"/>
      <c r="H109" s="48"/>
      <c r="I109" s="48"/>
      <c r="J109" s="48"/>
      <c r="K109" s="48"/>
      <c r="L109" s="48"/>
    </row>
    <row r="110" spans="1:28" ht="12" customHeight="1">
      <c r="A110" s="11"/>
      <c r="B110" s="23"/>
      <c r="C110" s="23"/>
      <c r="D110" s="23"/>
      <c r="E110" s="27"/>
      <c r="F110" s="48"/>
      <c r="G110" s="48"/>
      <c r="H110" s="48"/>
      <c r="I110" s="48"/>
      <c r="J110" s="48"/>
      <c r="K110" s="48"/>
      <c r="L110" s="48"/>
    </row>
    <row r="111" spans="1:28" ht="12" customHeight="1">
      <c r="A111" s="11"/>
      <c r="B111" s="23"/>
      <c r="C111" s="23"/>
      <c r="D111" s="23"/>
      <c r="E111" s="27"/>
      <c r="F111" s="23"/>
      <c r="G111" s="23"/>
      <c r="H111" s="23"/>
      <c r="I111" s="23"/>
      <c r="J111" s="23"/>
      <c r="K111" s="23"/>
      <c r="L111" s="23"/>
    </row>
    <row r="112" spans="1:28" ht="12" customHeight="1">
      <c r="A112" s="11"/>
      <c r="B112" s="23"/>
      <c r="C112" s="23"/>
      <c r="D112" s="23"/>
      <c r="E112" s="27"/>
      <c r="F112" s="24"/>
      <c r="G112" s="24"/>
      <c r="H112" s="24"/>
      <c r="I112" s="24"/>
      <c r="J112" s="24"/>
      <c r="K112" s="24"/>
      <c r="L112" s="24"/>
    </row>
    <row r="113" spans="1:37" ht="12" customHeight="1">
      <c r="A113" s="11"/>
      <c r="B113" s="23"/>
      <c r="C113" s="23"/>
      <c r="D113" s="23"/>
      <c r="E113" s="27"/>
      <c r="F113" s="48"/>
      <c r="G113" s="48"/>
      <c r="H113" s="48"/>
      <c r="I113" s="48"/>
      <c r="J113" s="48"/>
      <c r="K113" s="48"/>
      <c r="L113" s="48"/>
    </row>
    <row r="114" spans="1:37" ht="12" customHeight="1">
      <c r="A114" s="11"/>
      <c r="B114" s="23"/>
      <c r="C114" s="23"/>
      <c r="D114" s="23"/>
      <c r="E114" s="61"/>
      <c r="F114" s="48"/>
      <c r="G114" s="48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7" ht="12" customHeight="1">
      <c r="A115" s="11"/>
      <c r="B115" s="23"/>
      <c r="C115" s="23"/>
      <c r="D115" s="23"/>
      <c r="E115" s="61"/>
      <c r="F115" s="48"/>
      <c r="G115" s="48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7" ht="12" customHeight="1">
      <c r="A116" s="11"/>
      <c r="B116" s="11"/>
      <c r="C116" s="11"/>
      <c r="D116" s="11"/>
      <c r="E116" s="27"/>
      <c r="F116" s="24"/>
      <c r="G116" s="24"/>
      <c r="H116" s="24"/>
      <c r="I116" s="24"/>
      <c r="J116" s="24"/>
      <c r="K116" s="24"/>
      <c r="L116" s="24"/>
    </row>
    <row r="117" spans="1:37" ht="12" customHeight="1">
      <c r="A117" s="11"/>
      <c r="B117" s="46"/>
      <c r="C117" s="46"/>
      <c r="D117" s="46"/>
      <c r="F117" s="48"/>
      <c r="G117" s="48"/>
      <c r="H117" s="48"/>
      <c r="I117" s="48"/>
      <c r="J117" s="48"/>
      <c r="K117" s="48"/>
      <c r="L117" s="48"/>
    </row>
    <row r="118" spans="1:37" ht="12" customHeight="1">
      <c r="A118" s="26"/>
      <c r="B118" s="25"/>
      <c r="C118" s="25"/>
      <c r="D118" s="25"/>
      <c r="E118" s="25"/>
      <c r="F118" s="25"/>
      <c r="G118" s="25"/>
      <c r="H118" s="25"/>
      <c r="I118" s="25"/>
      <c r="J118" s="2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37" ht="12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</row>
    <row r="120" spans="1:37" ht="12" customHeight="1">
      <c r="A120" s="11"/>
      <c r="B120" s="23"/>
      <c r="C120" s="23"/>
      <c r="D120" s="23"/>
      <c r="E120" s="27"/>
      <c r="F120" s="24"/>
      <c r="G120" s="24"/>
      <c r="H120" s="24"/>
      <c r="I120" s="24"/>
      <c r="J120" s="24"/>
      <c r="K120" s="24"/>
      <c r="L120" s="24"/>
    </row>
    <row r="121" spans="1:37" ht="12" customHeight="1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</row>
    <row r="122" spans="1:37" ht="12" customHeight="1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2"/>
      <c r="AE122" s="62"/>
      <c r="AF122" s="62"/>
      <c r="AG122" s="62"/>
      <c r="AH122" s="62"/>
      <c r="AI122" s="62"/>
      <c r="AJ122" s="62"/>
      <c r="AK122" s="62"/>
    </row>
    <row r="123" spans="1:37" ht="12" customHeight="1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4"/>
      <c r="AE123" s="64"/>
      <c r="AF123" s="64"/>
      <c r="AG123" s="64"/>
      <c r="AH123" s="64"/>
      <c r="AI123" s="64"/>
      <c r="AJ123" s="64"/>
      <c r="AK123" s="64"/>
    </row>
    <row r="124" spans="1:37" ht="12" customHeight="1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</row>
    <row r="125" spans="1:37" ht="24" customHeight="1">
      <c r="A125" s="1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</row>
    <row r="126" spans="1:37" ht="6.75" customHeight="1">
      <c r="A126" s="11"/>
      <c r="B126" s="23"/>
      <c r="C126" s="23"/>
      <c r="D126" s="23"/>
      <c r="E126" s="27"/>
      <c r="F126" s="23"/>
      <c r="G126" s="23"/>
      <c r="H126" s="23"/>
      <c r="I126" s="23"/>
      <c r="J126" s="23"/>
      <c r="K126" s="23"/>
      <c r="L126" s="23"/>
    </row>
    <row r="127" spans="1:37">
      <c r="A127" s="11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</row>
    <row r="128" spans="1:37" ht="12" customHeight="1">
      <c r="A128" s="11"/>
      <c r="B128" s="23"/>
      <c r="C128" s="23"/>
      <c r="D128" s="23"/>
      <c r="E128" s="27"/>
      <c r="F128" s="23"/>
      <c r="G128" s="23"/>
      <c r="H128" s="23"/>
      <c r="I128" s="23"/>
      <c r="J128" s="23"/>
      <c r="K128" s="23"/>
      <c r="L128" s="23"/>
    </row>
    <row r="129" spans="1:37" ht="12" customHeight="1">
      <c r="A129" s="11"/>
      <c r="B129" s="14"/>
      <c r="C129" s="23"/>
      <c r="D129" s="14"/>
      <c r="E129" s="27"/>
      <c r="F129" s="65"/>
      <c r="G129" s="65"/>
      <c r="H129" s="65"/>
      <c r="I129" s="23"/>
      <c r="J129" s="23"/>
      <c r="K129" s="23"/>
      <c r="L129" s="23"/>
    </row>
    <row r="130" spans="1:37" ht="12" customHeight="1">
      <c r="A130" s="11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</row>
    <row r="131" spans="1:37" ht="12" customHeight="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</row>
    <row r="132" spans="1:37" ht="12" customHeight="1">
      <c r="A132" s="55"/>
      <c r="B132" s="55"/>
      <c r="C132" s="55"/>
      <c r="D132" s="55"/>
      <c r="E132" s="55"/>
      <c r="F132" s="55"/>
      <c r="G132" s="55"/>
      <c r="H132" s="55"/>
      <c r="I132" s="56"/>
      <c r="J132" s="56"/>
      <c r="K132" s="55"/>
      <c r="L132" s="55"/>
      <c r="M132" s="55"/>
    </row>
    <row r="133" spans="1:37" ht="12" customHeight="1">
      <c r="A133" s="55"/>
      <c r="B133" s="55"/>
      <c r="C133" s="55"/>
      <c r="D133" s="55"/>
      <c r="E133" s="55"/>
      <c r="F133" s="55"/>
      <c r="G133" s="55"/>
      <c r="H133" s="55"/>
      <c r="I133" s="55"/>
      <c r="J133" s="56"/>
      <c r="K133" s="55"/>
      <c r="L133" s="55"/>
      <c r="M133" s="55"/>
      <c r="N133" s="55"/>
      <c r="O133" s="55"/>
      <c r="P133" s="55"/>
      <c r="Q133" s="55"/>
      <c r="R133" s="55"/>
      <c r="S133" s="55"/>
      <c r="T133" s="56"/>
      <c r="U133" s="55"/>
      <c r="V133" s="56"/>
      <c r="W133" s="56"/>
      <c r="X133" s="56"/>
      <c r="Y133" s="56"/>
      <c r="Z133" s="56"/>
      <c r="AA133" s="56"/>
      <c r="AB133" s="55"/>
      <c r="AC133" s="56"/>
      <c r="AD133" s="55"/>
      <c r="AE133" s="55"/>
      <c r="AF133" s="55"/>
      <c r="AG133" s="55"/>
      <c r="AH133" s="55"/>
      <c r="AI133" s="55"/>
      <c r="AJ133" s="55"/>
      <c r="AK133" s="55"/>
    </row>
    <row r="134" spans="1:37" ht="12" customHeight="1">
      <c r="A134" s="57"/>
      <c r="B134" s="57"/>
      <c r="C134" s="57"/>
      <c r="D134" s="57"/>
      <c r="E134" s="57"/>
      <c r="F134" s="57"/>
      <c r="G134" s="57"/>
      <c r="H134" s="55"/>
      <c r="I134" s="55"/>
      <c r="J134" s="14"/>
      <c r="K134" s="55"/>
      <c r="L134" s="55"/>
      <c r="M134" s="55"/>
      <c r="N134" s="55"/>
      <c r="O134" s="55"/>
      <c r="P134" s="55"/>
      <c r="Q134" s="55"/>
      <c r="R134" s="55"/>
      <c r="S134" s="55"/>
      <c r="T134" s="14"/>
      <c r="U134" s="55"/>
      <c r="V134" s="14"/>
      <c r="W134" s="14"/>
      <c r="X134" s="14"/>
      <c r="Y134" s="14"/>
      <c r="Z134" s="14"/>
      <c r="AA134" s="14"/>
      <c r="AB134" s="14"/>
      <c r="AC134" s="14"/>
      <c r="AD134" s="55"/>
      <c r="AE134" s="55"/>
      <c r="AF134" s="55"/>
      <c r="AG134" s="55"/>
      <c r="AH134" s="55"/>
      <c r="AI134" s="55"/>
      <c r="AJ134" s="55"/>
      <c r="AK134" s="55"/>
    </row>
    <row r="135" spans="1:37" ht="12" customHeight="1">
      <c r="A135" s="57"/>
      <c r="B135" s="57"/>
      <c r="C135" s="57"/>
      <c r="D135" s="57"/>
      <c r="E135" s="57"/>
      <c r="F135" s="57"/>
      <c r="G135" s="57"/>
      <c r="H135" s="55"/>
      <c r="I135" s="55"/>
      <c r="J135" s="25"/>
      <c r="K135" s="67"/>
      <c r="L135" s="55"/>
      <c r="M135" s="55"/>
      <c r="N135" s="55"/>
      <c r="O135" s="55"/>
      <c r="P135" s="55"/>
      <c r="Q135" s="55"/>
      <c r="R135" s="55"/>
      <c r="S135" s="55"/>
      <c r="T135" s="25"/>
      <c r="U135" s="67"/>
      <c r="V135" s="25"/>
      <c r="W135" s="25"/>
      <c r="X135" s="25"/>
      <c r="Y135" s="25"/>
      <c r="Z135" s="25"/>
      <c r="AA135" s="25"/>
      <c r="AB135" s="25"/>
      <c r="AC135" s="25"/>
      <c r="AD135" s="67"/>
      <c r="AE135" s="67"/>
      <c r="AF135" s="67"/>
      <c r="AG135" s="67"/>
      <c r="AH135" s="67"/>
      <c r="AI135" s="67"/>
      <c r="AJ135" s="67"/>
      <c r="AK135" s="67"/>
    </row>
    <row r="136" spans="1:37" ht="12" customHeight="1">
      <c r="A136" s="57"/>
      <c r="B136" s="57"/>
      <c r="C136" s="57"/>
      <c r="D136" s="57"/>
      <c r="E136" s="57"/>
      <c r="F136" s="57"/>
      <c r="G136" s="57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</row>
    <row r="137" spans="1:37" ht="24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AE137" s="59"/>
      <c r="AF137" s="59"/>
      <c r="AG137" s="59"/>
      <c r="AH137" s="59"/>
      <c r="AI137" s="59"/>
      <c r="AJ137" s="59"/>
      <c r="AK137" s="59"/>
    </row>
    <row r="138" spans="1:37" ht="6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</row>
    <row r="139" spans="1:37" ht="12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37" ht="6" customHeight="1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</row>
    <row r="141" spans="1:37" ht="13.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</row>
    <row r="142" spans="1:37" ht="12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</row>
    <row r="143" spans="1:37" ht="12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</row>
    <row r="144" spans="1:37" ht="12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</row>
    <row r="145" spans="1:13" ht="12" customHeight="1">
      <c r="A145" s="26"/>
      <c r="B145" s="26"/>
      <c r="C145" s="26"/>
      <c r="D145" s="23"/>
      <c r="E145" s="27"/>
      <c r="F145" s="23"/>
      <c r="G145" s="23"/>
      <c r="H145" s="23"/>
      <c r="I145" s="23"/>
      <c r="J145" s="23"/>
      <c r="K145" s="11"/>
      <c r="L145" s="11"/>
      <c r="M145" s="11"/>
    </row>
    <row r="146" spans="1:13" ht="12" customHeight="1">
      <c r="A146" s="26"/>
      <c r="B146" s="26"/>
      <c r="C146" s="26"/>
      <c r="D146" s="23"/>
      <c r="E146" s="27"/>
      <c r="F146" s="23"/>
      <c r="G146" s="23"/>
      <c r="H146" s="23"/>
      <c r="I146" s="23"/>
      <c r="J146" s="23"/>
      <c r="K146" s="11"/>
      <c r="L146" s="11"/>
      <c r="M146" s="11"/>
    </row>
    <row r="147" spans="1:13" ht="12" customHeight="1">
      <c r="A147" s="26"/>
      <c r="B147" s="26"/>
      <c r="C147" s="26"/>
      <c r="D147" s="23"/>
      <c r="E147" s="27"/>
      <c r="F147" s="23"/>
      <c r="G147" s="23"/>
      <c r="H147" s="23"/>
      <c r="I147" s="23"/>
      <c r="J147" s="23"/>
      <c r="K147" s="11"/>
      <c r="L147" s="11"/>
      <c r="M147" s="11"/>
    </row>
    <row r="148" spans="1:13" ht="12" customHeight="1">
      <c r="A148" s="26"/>
      <c r="B148" s="26"/>
      <c r="C148" s="26"/>
      <c r="D148" s="23"/>
      <c r="E148" s="27"/>
      <c r="F148" s="23"/>
      <c r="G148" s="23"/>
      <c r="H148" s="23"/>
      <c r="I148" s="23"/>
      <c r="J148" s="23"/>
      <c r="K148" s="11"/>
      <c r="L148" s="11"/>
      <c r="M148" s="11"/>
    </row>
    <row r="149" spans="1:13" ht="12" customHeight="1">
      <c r="A149" s="26"/>
      <c r="B149" s="26"/>
      <c r="C149" s="26"/>
      <c r="D149" s="23"/>
      <c r="E149" s="27"/>
      <c r="F149" s="23"/>
      <c r="G149" s="23"/>
      <c r="H149" s="23"/>
      <c r="I149" s="23"/>
      <c r="J149" s="23"/>
      <c r="K149" s="11"/>
      <c r="L149" s="11"/>
      <c r="M149" s="11"/>
    </row>
    <row r="150" spans="1:13" ht="12" customHeight="1">
      <c r="A150" s="26"/>
      <c r="B150" s="26"/>
      <c r="C150" s="26"/>
      <c r="D150" s="23"/>
      <c r="E150" s="27"/>
      <c r="F150" s="23"/>
      <c r="G150" s="23"/>
      <c r="H150" s="23"/>
      <c r="I150" s="23"/>
      <c r="J150" s="23"/>
      <c r="K150" s="11"/>
      <c r="L150" s="11"/>
      <c r="M150" s="11"/>
    </row>
    <row r="151" spans="1:13" ht="12" customHeight="1">
      <c r="A151" s="26"/>
      <c r="B151" s="26"/>
      <c r="C151" s="26"/>
      <c r="D151" s="23"/>
      <c r="E151" s="27"/>
      <c r="F151" s="23"/>
      <c r="G151" s="23"/>
      <c r="H151" s="23"/>
      <c r="I151" s="23"/>
      <c r="J151" s="23"/>
      <c r="K151" s="11"/>
      <c r="L151" s="11"/>
      <c r="M151" s="11"/>
    </row>
    <row r="152" spans="1:13" ht="12" customHeight="1">
      <c r="A152" s="26"/>
      <c r="B152" s="26"/>
      <c r="C152" s="26"/>
      <c r="D152" s="23"/>
      <c r="E152" s="27"/>
      <c r="F152" s="23"/>
      <c r="G152" s="23"/>
      <c r="H152" s="23"/>
      <c r="I152" s="23"/>
      <c r="J152" s="23"/>
      <c r="K152" s="11"/>
      <c r="L152" s="11"/>
      <c r="M152" s="11"/>
    </row>
    <row r="153" spans="1:13" ht="12" customHeight="1">
      <c r="A153" s="26"/>
      <c r="B153" s="26"/>
      <c r="C153" s="26"/>
      <c r="D153" s="23"/>
      <c r="E153" s="27"/>
      <c r="F153" s="23"/>
      <c r="G153" s="23"/>
      <c r="H153" s="23"/>
      <c r="I153" s="23"/>
      <c r="J153" s="23"/>
      <c r="K153" s="11"/>
      <c r="L153" s="11"/>
      <c r="M153" s="11"/>
    </row>
    <row r="154" spans="1:13" ht="12" customHeight="1">
      <c r="A154" s="26"/>
      <c r="B154" s="26"/>
      <c r="C154" s="26"/>
      <c r="D154" s="37"/>
      <c r="E154" s="37"/>
      <c r="F154" s="37"/>
      <c r="G154" s="37"/>
      <c r="H154" s="37"/>
      <c r="I154" s="37"/>
      <c r="J154" s="37"/>
      <c r="K154" s="11"/>
      <c r="L154" s="11"/>
      <c r="M154" s="11"/>
    </row>
    <row r="155" spans="1:13" ht="12" customHeight="1">
      <c r="A155" s="26"/>
      <c r="B155" s="26"/>
      <c r="C155" s="26"/>
      <c r="D155" s="39"/>
      <c r="E155" s="39"/>
      <c r="F155" s="39"/>
      <c r="G155" s="39"/>
      <c r="H155" s="39"/>
      <c r="I155" s="39"/>
      <c r="J155" s="39"/>
      <c r="K155" s="11"/>
      <c r="L155" s="11"/>
      <c r="M155" s="11"/>
    </row>
    <row r="156" spans="1:13" ht="12" customHeight="1">
      <c r="A156" s="26"/>
      <c r="B156" s="26"/>
      <c r="C156" s="26"/>
      <c r="D156" s="23"/>
      <c r="E156" s="27"/>
      <c r="F156" s="23"/>
      <c r="G156" s="23"/>
      <c r="H156" s="23"/>
      <c r="I156" s="23"/>
      <c r="J156" s="23"/>
      <c r="K156" s="11"/>
      <c r="L156" s="11"/>
      <c r="M156" s="11"/>
    </row>
    <row r="157" spans="1:13" ht="12" customHeight="1">
      <c r="A157" s="26"/>
      <c r="B157" s="26"/>
      <c r="C157" s="26"/>
      <c r="D157" s="23"/>
      <c r="E157" s="27"/>
      <c r="F157" s="24"/>
      <c r="G157" s="24"/>
      <c r="H157" s="24"/>
      <c r="I157" s="24"/>
      <c r="J157" s="24"/>
      <c r="K157" s="11"/>
      <c r="L157" s="11"/>
      <c r="M157" s="11"/>
    </row>
    <row r="158" spans="1:13" ht="12" customHeight="1">
      <c r="A158" s="26"/>
      <c r="B158" s="26"/>
      <c r="C158" s="26"/>
      <c r="D158" s="23"/>
      <c r="E158" s="27"/>
      <c r="F158" s="48"/>
      <c r="G158" s="48"/>
      <c r="H158" s="48"/>
      <c r="I158" s="48"/>
      <c r="J158" s="48"/>
      <c r="K158" s="11"/>
      <c r="L158" s="11"/>
      <c r="M158" s="11"/>
    </row>
    <row r="159" spans="1:13" ht="12" customHeight="1">
      <c r="A159" s="26"/>
      <c r="B159" s="26"/>
      <c r="C159" s="26"/>
      <c r="D159" s="11"/>
      <c r="E159" s="27"/>
      <c r="F159" s="45"/>
      <c r="G159" s="45"/>
      <c r="H159" s="23"/>
      <c r="I159" s="23"/>
      <c r="J159" s="23"/>
      <c r="K159" s="11"/>
      <c r="L159" s="11"/>
      <c r="M159" s="11"/>
    </row>
    <row r="160" spans="1:13" ht="12" customHeight="1">
      <c r="A160" s="26"/>
      <c r="B160" s="26"/>
      <c r="C160" s="26"/>
      <c r="D160" s="23"/>
      <c r="E160" s="27"/>
      <c r="F160" s="23"/>
      <c r="G160" s="23"/>
      <c r="H160" s="23"/>
      <c r="I160" s="23"/>
      <c r="J160" s="23"/>
      <c r="K160" s="11"/>
      <c r="L160" s="11"/>
      <c r="M160" s="11"/>
    </row>
    <row r="161" spans="1:12" ht="12" customHeight="1">
      <c r="A161" s="11"/>
      <c r="B161" s="23"/>
      <c r="C161" s="23"/>
      <c r="D161" s="23"/>
      <c r="E161" s="27"/>
      <c r="F161" s="23"/>
      <c r="G161" s="23"/>
      <c r="H161" s="23"/>
      <c r="I161" s="23"/>
      <c r="J161" s="23"/>
      <c r="K161" s="23"/>
      <c r="L161" s="23"/>
    </row>
    <row r="162" spans="1:12" ht="12" customHeight="1">
      <c r="A162" s="11"/>
      <c r="B162" s="23"/>
      <c r="C162" s="23"/>
      <c r="D162" s="23"/>
      <c r="E162" s="27"/>
      <c r="F162" s="23"/>
      <c r="G162" s="23"/>
      <c r="H162" s="23"/>
      <c r="I162" s="23"/>
      <c r="J162" s="23"/>
      <c r="K162" s="23"/>
      <c r="L162" s="23"/>
    </row>
    <row r="163" spans="1:12" ht="12" customHeight="1">
      <c r="A163" s="11"/>
      <c r="B163" s="23"/>
      <c r="C163" s="23"/>
      <c r="D163" s="23"/>
      <c r="E163" s="27"/>
      <c r="F163" s="23"/>
      <c r="G163" s="23"/>
      <c r="H163" s="23"/>
      <c r="I163" s="23"/>
      <c r="J163" s="23"/>
      <c r="K163" s="23"/>
      <c r="L163" s="23"/>
    </row>
    <row r="164" spans="1:12" ht="12" customHeight="1">
      <c r="A164" s="194"/>
      <c r="B164" s="194"/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</row>
    <row r="165" spans="1:12" ht="12" customHeight="1">
      <c r="A165" s="194"/>
      <c r="B165" s="194"/>
      <c r="C165" s="194"/>
      <c r="D165" s="194"/>
      <c r="E165" s="194"/>
      <c r="F165" s="194"/>
      <c r="G165" s="194"/>
      <c r="H165" s="194"/>
      <c r="I165" s="194"/>
      <c r="J165" s="194"/>
      <c r="K165" s="194"/>
      <c r="L165" s="194"/>
    </row>
    <row r="166" spans="1:12" ht="12" customHeight="1">
      <c r="A166" s="11"/>
      <c r="B166" s="23"/>
      <c r="C166" s="23"/>
      <c r="D166" s="23"/>
      <c r="E166" s="27"/>
      <c r="F166" s="48"/>
      <c r="G166" s="48"/>
      <c r="H166" s="48"/>
      <c r="I166" s="48"/>
      <c r="J166" s="48"/>
      <c r="K166" s="48"/>
      <c r="L166" s="48"/>
    </row>
    <row r="167" spans="1:12" ht="12" customHeight="1">
      <c r="A167" s="11"/>
      <c r="B167" s="23"/>
      <c r="C167" s="23"/>
      <c r="D167" s="23"/>
      <c r="E167" s="27"/>
      <c r="F167" s="48"/>
      <c r="G167" s="48"/>
      <c r="H167" s="48"/>
      <c r="I167" s="48"/>
      <c r="J167" s="48"/>
      <c r="K167" s="48"/>
      <c r="L167" s="48"/>
    </row>
    <row r="168" spans="1:12" ht="12" customHeight="1">
      <c r="A168" s="11"/>
      <c r="B168" s="23"/>
      <c r="C168" s="23"/>
      <c r="D168" s="23"/>
      <c r="E168" s="27"/>
      <c r="F168" s="23"/>
      <c r="G168" s="23"/>
      <c r="H168" s="23"/>
      <c r="I168" s="23"/>
      <c r="J168" s="23"/>
      <c r="K168" s="23"/>
      <c r="L168" s="23"/>
    </row>
    <row r="169" spans="1:12" ht="12" customHeight="1">
      <c r="A169" s="11"/>
      <c r="B169" s="23"/>
      <c r="C169" s="23"/>
      <c r="D169" s="23"/>
      <c r="E169" s="27"/>
      <c r="F169" s="24"/>
      <c r="G169" s="24"/>
      <c r="H169" s="24"/>
      <c r="I169" s="24"/>
      <c r="J169" s="24"/>
      <c r="K169" s="24"/>
      <c r="L169" s="24"/>
    </row>
    <row r="170" spans="1:12" ht="12" customHeight="1">
      <c r="A170" s="11"/>
      <c r="B170" s="23"/>
      <c r="C170" s="23"/>
      <c r="D170" s="23"/>
      <c r="E170" s="27"/>
      <c r="F170" s="48"/>
      <c r="G170" s="48"/>
      <c r="H170" s="48"/>
      <c r="I170" s="48"/>
      <c r="J170" s="48"/>
      <c r="K170" s="48"/>
      <c r="L170" s="48"/>
    </row>
    <row r="171" spans="1:12" ht="12" customHeight="1">
      <c r="A171" s="11"/>
      <c r="B171" s="23"/>
      <c r="C171" s="23"/>
      <c r="D171" s="23"/>
      <c r="E171" s="61"/>
      <c r="F171" s="48"/>
      <c r="G171" s="48"/>
      <c r="H171" s="48"/>
      <c r="I171" s="48"/>
      <c r="J171" s="48"/>
      <c r="K171" s="48"/>
      <c r="L171" s="48"/>
    </row>
    <row r="172" spans="1:12" ht="12" customHeight="1">
      <c r="A172" s="11"/>
      <c r="B172" s="23"/>
      <c r="C172" s="23"/>
      <c r="D172" s="23"/>
      <c r="E172" s="61"/>
      <c r="F172" s="48"/>
      <c r="G172" s="48"/>
      <c r="H172" s="48"/>
      <c r="I172" s="48"/>
      <c r="J172" s="48"/>
      <c r="K172" s="48"/>
      <c r="L172" s="48"/>
    </row>
    <row r="173" spans="1:12" ht="12" customHeight="1">
      <c r="A173" s="11"/>
      <c r="B173" s="23"/>
      <c r="C173" s="23"/>
      <c r="D173" s="23"/>
      <c r="E173" s="61"/>
      <c r="F173" s="23"/>
      <c r="G173" s="23"/>
      <c r="H173" s="23"/>
      <c r="I173" s="23"/>
      <c r="J173" s="23"/>
      <c r="K173" s="23"/>
      <c r="L173" s="23"/>
    </row>
    <row r="174" spans="1:12" ht="12" customHeight="1">
      <c r="A174" s="11"/>
      <c r="B174" s="11"/>
      <c r="C174" s="11"/>
      <c r="D174" s="11"/>
      <c r="E174" s="27"/>
      <c r="F174" s="24"/>
      <c r="G174" s="24"/>
      <c r="H174" s="24"/>
      <c r="I174" s="24"/>
      <c r="J174" s="24"/>
      <c r="K174" s="24"/>
      <c r="L174" s="24"/>
    </row>
    <row r="175" spans="1:12" ht="12" customHeight="1">
      <c r="A175" s="11"/>
      <c r="B175" s="46"/>
      <c r="C175" s="46"/>
      <c r="D175" s="46"/>
      <c r="F175" s="48"/>
      <c r="G175" s="48"/>
      <c r="H175" s="48"/>
      <c r="I175" s="48"/>
      <c r="J175" s="48"/>
      <c r="K175" s="48"/>
      <c r="L175" s="48"/>
    </row>
    <row r="176" spans="1:12" ht="12" customHeight="1">
      <c r="A176" s="26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</row>
    <row r="177" spans="1:37" ht="12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</row>
    <row r="178" spans="1:37" ht="12" customHeight="1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</row>
    <row r="179" spans="1:37" ht="12" customHeight="1">
      <c r="A179" s="11"/>
      <c r="B179" s="23"/>
      <c r="C179" s="23"/>
      <c r="D179" s="23"/>
      <c r="E179" s="27"/>
      <c r="F179" s="24"/>
      <c r="G179" s="24"/>
      <c r="H179" s="24"/>
      <c r="I179" s="24"/>
      <c r="J179" s="24"/>
      <c r="K179" s="24"/>
      <c r="L179" s="24"/>
    </row>
    <row r="180" spans="1:37" ht="12.75" customHeight="1">
      <c r="A180" s="11"/>
      <c r="B180" s="23"/>
      <c r="C180" s="23"/>
      <c r="D180" s="23"/>
      <c r="E180" s="27"/>
      <c r="F180" s="48"/>
      <c r="G180" s="48"/>
      <c r="H180" s="48"/>
      <c r="I180" s="48"/>
      <c r="J180" s="48"/>
      <c r="K180" s="48"/>
      <c r="L180" s="48"/>
    </row>
    <row r="181" spans="1:37" ht="11.25" customHeight="1">
      <c r="A181" s="11"/>
      <c r="B181" s="23"/>
      <c r="C181" s="23"/>
      <c r="D181" s="23"/>
      <c r="E181" s="27"/>
      <c r="F181" s="23"/>
      <c r="G181" s="23"/>
      <c r="H181" s="23"/>
      <c r="I181" s="23"/>
      <c r="J181" s="23"/>
      <c r="K181" s="23"/>
      <c r="L181" s="23"/>
    </row>
    <row r="182" spans="1:37" ht="12" customHeight="1">
      <c r="A182" s="11"/>
      <c r="B182" s="25"/>
      <c r="C182" s="25"/>
      <c r="D182" s="25"/>
      <c r="E182" s="27"/>
      <c r="F182" s="24"/>
      <c r="G182" s="24"/>
      <c r="H182" s="48"/>
      <c r="I182" s="48"/>
      <c r="J182" s="48"/>
      <c r="K182" s="48"/>
      <c r="L182" s="48"/>
    </row>
    <row r="183" spans="1:37" ht="12" customHeight="1">
      <c r="A183" s="11"/>
      <c r="B183" s="23"/>
      <c r="C183" s="23"/>
      <c r="D183" s="23"/>
      <c r="E183" s="23"/>
      <c r="F183" s="48"/>
      <c r="G183" s="48"/>
      <c r="H183" s="48"/>
      <c r="I183" s="48"/>
      <c r="J183" s="48"/>
      <c r="K183" s="48"/>
      <c r="L183" s="48"/>
    </row>
    <row r="184" spans="1:37" ht="12" customHeight="1">
      <c r="A184" s="11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</row>
    <row r="185" spans="1:37" ht="12" customHeight="1">
      <c r="A185" s="176" t="s">
        <v>0</v>
      </c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83" t="s">
        <v>4</v>
      </c>
      <c r="U185" s="183"/>
      <c r="V185" s="183"/>
      <c r="W185" s="183"/>
      <c r="X185" s="183"/>
      <c r="Y185" s="183"/>
      <c r="Z185" s="183"/>
      <c r="AA185" s="183"/>
      <c r="AB185" s="183"/>
      <c r="AC185" s="183"/>
      <c r="AD185" s="176" t="s">
        <v>1</v>
      </c>
      <c r="AE185" s="176"/>
      <c r="AF185" s="176"/>
      <c r="AG185" s="176"/>
      <c r="AH185" s="176"/>
      <c r="AI185" s="176"/>
      <c r="AJ185" s="176"/>
      <c r="AK185" s="176"/>
    </row>
    <row r="186" spans="1:37" ht="12" customHeight="1">
      <c r="A186" s="185" t="s">
        <v>5</v>
      </c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  <c r="S186" s="185"/>
      <c r="T186" s="195"/>
      <c r="U186" s="195"/>
      <c r="V186" s="195"/>
      <c r="W186" s="195"/>
      <c r="X186" s="195"/>
      <c r="Y186" s="195"/>
      <c r="Z186" s="195"/>
      <c r="AA186" s="195"/>
      <c r="AB186" s="195"/>
      <c r="AC186" s="195"/>
      <c r="AD186" s="185" t="s">
        <v>2</v>
      </c>
      <c r="AE186" s="185"/>
      <c r="AF186" s="185"/>
      <c r="AG186" s="185"/>
      <c r="AH186" s="185"/>
      <c r="AI186" s="185"/>
      <c r="AJ186" s="185"/>
      <c r="AK186" s="185"/>
    </row>
    <row r="187" spans="1:37" ht="12" customHeight="1">
      <c r="A187" s="182" t="s">
        <v>6</v>
      </c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84" t="s">
        <v>3</v>
      </c>
      <c r="AE187" s="184"/>
      <c r="AF187" s="184"/>
      <c r="AG187" s="184"/>
      <c r="AH187" s="184"/>
      <c r="AI187" s="184"/>
      <c r="AJ187" s="184"/>
      <c r="AK187" s="184"/>
    </row>
    <row r="188" spans="1:37" ht="12" customHeight="1">
      <c r="A188" s="182" t="s">
        <v>7</v>
      </c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</row>
    <row r="189" spans="1:37" ht="12" customHeight="1">
      <c r="A189" s="11"/>
      <c r="B189" s="23"/>
      <c r="C189" s="23"/>
      <c r="D189" s="23"/>
      <c r="E189" s="27"/>
      <c r="F189" s="23"/>
      <c r="G189" s="23"/>
      <c r="H189" s="23"/>
      <c r="I189" s="23"/>
      <c r="J189" s="23"/>
      <c r="K189" s="23"/>
      <c r="L189" s="23"/>
    </row>
    <row r="190" spans="1:37" ht="12" customHeight="1">
      <c r="A190" s="11"/>
      <c r="B190" s="23"/>
      <c r="C190" s="23"/>
      <c r="D190" s="23"/>
      <c r="E190" s="27"/>
      <c r="F190" s="23"/>
      <c r="G190" s="23"/>
      <c r="H190" s="23"/>
      <c r="I190" s="23"/>
      <c r="J190" s="23"/>
      <c r="K190" s="23"/>
      <c r="L190" s="23"/>
    </row>
    <row r="191" spans="1:37" ht="12" customHeight="1">
      <c r="A191" s="11"/>
      <c r="B191" s="23"/>
      <c r="C191" s="23"/>
      <c r="D191" s="23"/>
      <c r="E191" s="27"/>
      <c r="F191" s="23"/>
      <c r="G191" s="23"/>
      <c r="H191" s="23"/>
      <c r="I191" s="23"/>
      <c r="J191" s="23"/>
      <c r="K191" s="23"/>
      <c r="L191" s="23"/>
    </row>
    <row r="192" spans="1:37" ht="12" customHeight="1">
      <c r="A192" s="11"/>
      <c r="B192" s="23"/>
      <c r="C192" s="23"/>
      <c r="D192" s="23"/>
      <c r="E192" s="27"/>
      <c r="F192" s="23"/>
      <c r="G192" s="23"/>
      <c r="H192" s="23"/>
      <c r="I192" s="23"/>
      <c r="J192" s="23"/>
      <c r="K192" s="23"/>
      <c r="L192" s="23"/>
    </row>
    <row r="193" spans="1:37" ht="13.5" customHeight="1">
      <c r="A193" s="11"/>
      <c r="B193" s="23"/>
      <c r="C193" s="23"/>
      <c r="D193" s="23"/>
      <c r="E193" s="27"/>
      <c r="F193" s="23"/>
      <c r="G193" s="23"/>
      <c r="H193" s="23"/>
      <c r="I193" s="23"/>
      <c r="J193" s="23"/>
      <c r="K193" s="23"/>
      <c r="L193" s="23"/>
    </row>
    <row r="194" spans="1:37" ht="12" customHeight="1">
      <c r="A194" s="180" t="s">
        <v>0</v>
      </c>
      <c r="B194" s="180"/>
      <c r="C194" s="180"/>
      <c r="D194" s="180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  <c r="R194" s="180"/>
      <c r="S194" s="180"/>
      <c r="T194" s="181" t="s">
        <v>4</v>
      </c>
      <c r="U194" s="181"/>
      <c r="V194" s="181"/>
      <c r="W194" s="181"/>
      <c r="X194" s="181"/>
      <c r="Y194" s="181"/>
      <c r="Z194" s="181"/>
      <c r="AA194" s="181"/>
      <c r="AB194" s="181"/>
      <c r="AC194" s="181"/>
      <c r="AD194" s="180" t="s">
        <v>1</v>
      </c>
      <c r="AE194" s="180"/>
      <c r="AF194" s="180"/>
      <c r="AG194" s="180"/>
      <c r="AH194" s="180"/>
      <c r="AI194" s="180"/>
      <c r="AJ194" s="180"/>
      <c r="AK194" s="180"/>
    </row>
    <row r="195" spans="1:37" ht="12" customHeight="1">
      <c r="A195" s="174" t="s">
        <v>8</v>
      </c>
      <c r="B195" s="174"/>
      <c r="C195" s="174"/>
      <c r="D195" s="174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  <c r="R195" s="174"/>
      <c r="S195" s="174"/>
      <c r="T195" s="175"/>
      <c r="U195" s="175"/>
      <c r="V195" s="175"/>
      <c r="W195" s="175"/>
      <c r="X195" s="175"/>
      <c r="Y195" s="175"/>
      <c r="Z195" s="175"/>
      <c r="AA195" s="175"/>
      <c r="AB195" s="175"/>
      <c r="AC195" s="175"/>
      <c r="AD195" s="174" t="s">
        <v>2</v>
      </c>
      <c r="AE195" s="174"/>
      <c r="AF195" s="174"/>
      <c r="AG195" s="174"/>
      <c r="AH195" s="174"/>
      <c r="AI195" s="174"/>
      <c r="AJ195" s="174"/>
      <c r="AK195" s="174"/>
    </row>
    <row r="196" spans="1:37" ht="12" customHeight="1">
      <c r="A196" s="177" t="s">
        <v>6</v>
      </c>
      <c r="B196" s="177"/>
      <c r="C196" s="177"/>
      <c r="D196" s="177"/>
      <c r="E196" s="177"/>
      <c r="F196" s="177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8"/>
      <c r="U196" s="178"/>
      <c r="V196" s="178"/>
      <c r="W196" s="178"/>
      <c r="X196" s="178"/>
      <c r="Y196" s="178"/>
      <c r="Z196" s="178"/>
      <c r="AA196" s="178"/>
      <c r="AB196" s="178"/>
      <c r="AC196" s="178"/>
      <c r="AD196" s="179" t="s">
        <v>3</v>
      </c>
      <c r="AE196" s="179"/>
      <c r="AF196" s="179"/>
      <c r="AG196" s="179"/>
      <c r="AH196" s="179"/>
      <c r="AI196" s="179"/>
      <c r="AJ196" s="179"/>
      <c r="AK196" s="179"/>
    </row>
    <row r="197" spans="1:37" ht="12" customHeight="1">
      <c r="A197" s="177" t="s">
        <v>7</v>
      </c>
      <c r="B197" s="177"/>
      <c r="C197" s="177"/>
      <c r="D197" s="177"/>
      <c r="E197" s="177"/>
      <c r="F197" s="177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  <c r="AA197" s="177"/>
      <c r="AB197" s="177"/>
      <c r="AC197" s="177"/>
      <c r="AD197" s="177"/>
      <c r="AE197" s="177"/>
      <c r="AF197" s="177"/>
      <c r="AG197" s="177"/>
      <c r="AH197" s="177"/>
      <c r="AI197" s="177"/>
      <c r="AJ197" s="177"/>
      <c r="AK197" s="177"/>
    </row>
    <row r="198" spans="1:37" ht="24" customHeight="1">
      <c r="A198" s="190"/>
      <c r="B198" s="190"/>
      <c r="C198" s="190"/>
      <c r="D198" s="190"/>
      <c r="E198" s="190"/>
      <c r="F198" s="190"/>
      <c r="G198" s="190"/>
      <c r="H198" s="190"/>
      <c r="I198" s="190"/>
      <c r="J198" s="190"/>
      <c r="K198" s="190"/>
      <c r="L198" s="190"/>
      <c r="M198" s="190"/>
      <c r="N198" s="190"/>
      <c r="O198" s="190"/>
      <c r="P198" s="190"/>
      <c r="Q198" s="190"/>
      <c r="R198" s="190"/>
      <c r="S198" s="190"/>
      <c r="T198" s="190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7"/>
      <c r="AF198" s="187"/>
      <c r="AG198" s="187"/>
      <c r="AH198" s="187"/>
      <c r="AI198" s="187"/>
      <c r="AJ198" s="187"/>
      <c r="AK198" s="187"/>
    </row>
    <row r="199" spans="1:37" ht="6.75" customHeight="1">
      <c r="A199" s="188"/>
      <c r="B199" s="188"/>
      <c r="C199" s="188"/>
      <c r="D199" s="188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  <c r="P199" s="188"/>
      <c r="Q199" s="188"/>
      <c r="R199" s="188"/>
      <c r="S199" s="188"/>
      <c r="T199" s="188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</row>
    <row r="200" spans="1:37" ht="12.75" customHeight="1">
      <c r="A200" s="189"/>
      <c r="B200" s="189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</row>
    <row r="201" spans="1:37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</row>
    <row r="202" spans="1:37" ht="24" customHeight="1">
      <c r="A202" s="192"/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</row>
    <row r="203" spans="1:37" ht="6" customHeight="1">
      <c r="A203" s="186"/>
      <c r="B203" s="186"/>
      <c r="C203" s="186"/>
      <c r="D203" s="186"/>
      <c r="E203" s="186"/>
      <c r="F203" s="186"/>
      <c r="G203" s="186"/>
      <c r="H203" s="186"/>
      <c r="I203" s="186"/>
      <c r="J203" s="186"/>
      <c r="K203" s="186"/>
      <c r="L203" s="186"/>
      <c r="M203" s="186"/>
    </row>
    <row r="204" spans="1:37" ht="12" customHeight="1">
      <c r="A204" s="193"/>
      <c r="B204" s="193"/>
      <c r="C204" s="193"/>
      <c r="D204" s="193"/>
      <c r="E204" s="193"/>
      <c r="F204" s="193"/>
      <c r="G204" s="193"/>
      <c r="H204" s="193"/>
      <c r="I204" s="193"/>
      <c r="J204" s="193"/>
      <c r="K204" s="193"/>
      <c r="L204" s="193"/>
      <c r="M204" s="193"/>
    </row>
    <row r="205" spans="1:37" ht="12" customHeight="1">
      <c r="A205" s="194"/>
      <c r="B205" s="194"/>
      <c r="C205" s="194"/>
      <c r="D205" s="194"/>
      <c r="E205" s="194"/>
      <c r="F205" s="194"/>
      <c r="G205" s="194"/>
      <c r="H205" s="194"/>
      <c r="I205" s="194"/>
      <c r="J205" s="194"/>
      <c r="K205" s="194"/>
      <c r="L205" s="194"/>
    </row>
    <row r="206" spans="1:37" ht="12" customHeight="1">
      <c r="A206" s="194"/>
      <c r="B206" s="194"/>
      <c r="C206" s="194"/>
      <c r="D206" s="194"/>
      <c r="E206" s="194"/>
      <c r="F206" s="194"/>
      <c r="G206" s="194"/>
      <c r="H206" s="194"/>
      <c r="I206" s="194"/>
      <c r="J206" s="194"/>
      <c r="K206" s="194"/>
      <c r="L206" s="194"/>
    </row>
    <row r="207" spans="1:37" ht="12" customHeight="1">
      <c r="A207" s="26"/>
      <c r="B207" s="23"/>
      <c r="C207" s="23"/>
      <c r="D207" s="23"/>
      <c r="E207" s="27"/>
      <c r="F207" s="23"/>
      <c r="G207" s="23"/>
      <c r="H207" s="23"/>
      <c r="I207" s="23"/>
      <c r="J207" s="23"/>
      <c r="K207" s="23"/>
      <c r="L207" s="23"/>
    </row>
    <row r="208" spans="1:37" ht="12" customHeight="1">
      <c r="A208" s="26"/>
      <c r="B208" s="23"/>
      <c r="C208" s="23"/>
      <c r="D208" s="23"/>
      <c r="E208" s="27"/>
      <c r="F208" s="23"/>
      <c r="G208" s="23"/>
      <c r="H208" s="23"/>
      <c r="I208" s="23"/>
      <c r="J208" s="23"/>
      <c r="K208" s="23"/>
      <c r="L208" s="23"/>
    </row>
    <row r="209" spans="1:12" ht="12" customHeight="1">
      <c r="A209" s="26"/>
      <c r="B209" s="23"/>
      <c r="C209" s="23"/>
      <c r="D209" s="23"/>
      <c r="E209" s="27"/>
      <c r="F209" s="23"/>
      <c r="G209" s="23"/>
      <c r="H209" s="23"/>
      <c r="I209" s="23"/>
      <c r="J209" s="23"/>
      <c r="K209" s="23"/>
      <c r="L209" s="23"/>
    </row>
    <row r="210" spans="1:12" ht="12" customHeight="1">
      <c r="A210" s="26"/>
      <c r="B210" s="23"/>
      <c r="C210" s="23"/>
      <c r="D210" s="23"/>
      <c r="E210" s="27"/>
      <c r="F210" s="23"/>
      <c r="G210" s="23"/>
      <c r="H210" s="23"/>
      <c r="I210" s="23"/>
      <c r="J210" s="23"/>
      <c r="K210" s="23"/>
      <c r="L210" s="23"/>
    </row>
    <row r="211" spans="1:12" ht="12" customHeight="1">
      <c r="A211" s="26"/>
      <c r="B211" s="23"/>
      <c r="C211" s="23"/>
      <c r="D211" s="23"/>
      <c r="E211" s="27"/>
      <c r="F211" s="23"/>
      <c r="G211" s="23"/>
      <c r="H211" s="23"/>
      <c r="I211" s="23"/>
      <c r="J211" s="23"/>
      <c r="K211" s="23"/>
      <c r="L211" s="23"/>
    </row>
    <row r="212" spans="1:12" ht="6.75" customHeight="1">
      <c r="A212" s="26"/>
      <c r="B212" s="23"/>
      <c r="C212" s="23"/>
      <c r="D212" s="23"/>
      <c r="E212" s="27"/>
      <c r="F212" s="23"/>
      <c r="G212" s="23"/>
      <c r="H212" s="23"/>
      <c r="I212" s="23"/>
      <c r="J212" s="23"/>
      <c r="K212" s="23"/>
      <c r="L212" s="23"/>
    </row>
    <row r="213" spans="1:12" ht="12" customHeight="1">
      <c r="A213" s="26"/>
      <c r="B213" s="23"/>
      <c r="C213" s="23"/>
      <c r="D213" s="23"/>
      <c r="E213" s="27"/>
      <c r="F213" s="23"/>
      <c r="G213" s="23"/>
      <c r="H213" s="23"/>
      <c r="I213" s="23"/>
      <c r="J213" s="23"/>
      <c r="K213" s="23"/>
      <c r="L213" s="23"/>
    </row>
    <row r="214" spans="1:12" ht="12" customHeight="1">
      <c r="A214" s="26"/>
      <c r="B214" s="23"/>
      <c r="C214" s="23"/>
      <c r="D214" s="23"/>
      <c r="E214" s="27"/>
      <c r="F214" s="23"/>
      <c r="G214" s="23"/>
      <c r="H214" s="23"/>
      <c r="I214" s="23"/>
      <c r="J214" s="23"/>
      <c r="K214" s="23"/>
      <c r="L214" s="23"/>
    </row>
    <row r="215" spans="1:12" ht="12" customHeight="1">
      <c r="A215" s="26"/>
      <c r="B215" s="23"/>
      <c r="C215" s="23"/>
      <c r="D215" s="23"/>
      <c r="E215" s="27"/>
      <c r="F215" s="23"/>
      <c r="G215" s="23"/>
      <c r="H215" s="23"/>
      <c r="I215" s="23"/>
      <c r="J215" s="23"/>
      <c r="K215" s="23"/>
      <c r="L215" s="23"/>
    </row>
    <row r="216" spans="1:12" ht="12" customHeight="1">
      <c r="A216" s="26"/>
      <c r="B216" s="23"/>
      <c r="C216" s="23"/>
      <c r="D216" s="23"/>
      <c r="E216" s="27"/>
      <c r="F216" s="23"/>
      <c r="G216" s="23"/>
      <c r="H216" s="23"/>
      <c r="I216" s="23"/>
      <c r="J216" s="23"/>
      <c r="K216" s="23"/>
      <c r="L216" s="23"/>
    </row>
    <row r="217" spans="1:12" ht="12" customHeight="1">
      <c r="A217" s="26"/>
      <c r="B217" s="23"/>
      <c r="C217" s="23"/>
      <c r="D217" s="23"/>
      <c r="E217" s="27"/>
      <c r="F217" s="23"/>
      <c r="G217" s="23"/>
      <c r="H217" s="23"/>
      <c r="I217" s="23"/>
      <c r="J217" s="23"/>
      <c r="K217" s="23"/>
      <c r="L217" s="23"/>
    </row>
    <row r="218" spans="1:12" ht="12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</row>
    <row r="219" spans="1:12" ht="12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</row>
    <row r="220" spans="1:12" ht="12" customHeight="1">
      <c r="A220" s="11"/>
      <c r="B220" s="23"/>
      <c r="C220" s="23"/>
      <c r="D220" s="23"/>
      <c r="E220" s="27"/>
      <c r="F220" s="23"/>
      <c r="G220" s="23"/>
      <c r="H220" s="23"/>
      <c r="I220" s="23"/>
      <c r="J220" s="23"/>
      <c r="K220" s="23"/>
      <c r="L220" s="23"/>
    </row>
    <row r="221" spans="1:12" ht="12" customHeight="1">
      <c r="A221" s="11"/>
      <c r="B221" s="23"/>
      <c r="C221" s="23"/>
      <c r="D221" s="23"/>
      <c r="E221" s="27"/>
      <c r="F221" s="24"/>
      <c r="G221" s="24"/>
      <c r="H221" s="24"/>
      <c r="I221" s="24"/>
      <c r="J221" s="24"/>
      <c r="K221" s="24"/>
      <c r="L221" s="24"/>
    </row>
    <row r="222" spans="1:12" ht="12" customHeight="1">
      <c r="A222" s="11"/>
      <c r="B222" s="23"/>
      <c r="C222" s="23"/>
      <c r="D222" s="23"/>
      <c r="E222" s="27"/>
      <c r="F222" s="48"/>
      <c r="G222" s="48"/>
      <c r="H222" s="48"/>
      <c r="I222" s="48"/>
      <c r="J222" s="48"/>
      <c r="K222" s="48"/>
      <c r="L222" s="48"/>
    </row>
    <row r="223" spans="1:12" ht="12" customHeight="1">
      <c r="A223" s="11"/>
      <c r="B223" s="11"/>
      <c r="C223" s="11"/>
      <c r="D223" s="11"/>
      <c r="E223" s="27"/>
      <c r="F223" s="45"/>
      <c r="G223" s="45"/>
      <c r="H223" s="23"/>
      <c r="I223" s="23"/>
      <c r="J223" s="23"/>
      <c r="K223" s="23"/>
      <c r="L223" s="23"/>
    </row>
    <row r="224" spans="1:12" ht="12" customHeight="1">
      <c r="A224" s="11"/>
      <c r="B224" s="23"/>
      <c r="C224" s="23"/>
      <c r="D224" s="23"/>
      <c r="E224" s="27"/>
      <c r="F224" s="23"/>
      <c r="G224" s="23"/>
      <c r="H224" s="23"/>
      <c r="I224" s="23"/>
      <c r="J224" s="23"/>
      <c r="K224" s="23"/>
      <c r="L224" s="23"/>
    </row>
    <row r="225" spans="1:12" ht="12" customHeight="1">
      <c r="A225" s="11"/>
      <c r="B225" s="23"/>
      <c r="C225" s="23"/>
      <c r="D225" s="23"/>
      <c r="E225" s="27"/>
      <c r="F225" s="23"/>
      <c r="G225" s="23"/>
      <c r="H225" s="23"/>
      <c r="I225" s="23"/>
      <c r="J225" s="23"/>
      <c r="K225" s="23"/>
      <c r="L225" s="23"/>
    </row>
    <row r="226" spans="1:12" ht="12" customHeight="1">
      <c r="A226" s="11"/>
      <c r="B226" s="23"/>
      <c r="C226" s="23"/>
      <c r="D226" s="23"/>
      <c r="E226" s="27"/>
      <c r="F226" s="23"/>
      <c r="G226" s="23"/>
      <c r="H226" s="23"/>
      <c r="I226" s="23"/>
      <c r="J226" s="23"/>
      <c r="K226" s="23"/>
      <c r="L226" s="23"/>
    </row>
    <row r="227" spans="1:12" ht="12" customHeight="1">
      <c r="A227" s="11"/>
      <c r="B227" s="23"/>
      <c r="C227" s="23"/>
      <c r="D227" s="23"/>
      <c r="E227" s="27"/>
      <c r="F227" s="23"/>
      <c r="G227" s="23"/>
      <c r="H227" s="23"/>
      <c r="I227" s="23"/>
      <c r="J227" s="23"/>
      <c r="K227" s="23"/>
      <c r="L227" s="23"/>
    </row>
    <row r="228" spans="1:12" ht="12" customHeight="1">
      <c r="A228" s="194"/>
      <c r="B228" s="194"/>
      <c r="C228" s="194"/>
      <c r="D228" s="194"/>
      <c r="E228" s="194"/>
      <c r="F228" s="194"/>
      <c r="G228" s="194"/>
      <c r="H228" s="194"/>
      <c r="I228" s="194"/>
      <c r="J228" s="194"/>
      <c r="K228" s="194"/>
      <c r="L228" s="194"/>
    </row>
    <row r="229" spans="1:12" ht="12" customHeight="1">
      <c r="A229" s="194"/>
      <c r="B229" s="194"/>
      <c r="C229" s="194"/>
      <c r="D229" s="194"/>
      <c r="E229" s="194"/>
      <c r="F229" s="194"/>
      <c r="G229" s="194"/>
      <c r="H229" s="194"/>
      <c r="I229" s="194"/>
      <c r="J229" s="194"/>
      <c r="K229" s="194"/>
      <c r="L229" s="194"/>
    </row>
    <row r="230" spans="1:12" ht="12" customHeight="1">
      <c r="A230" s="11"/>
      <c r="B230" s="23"/>
      <c r="C230" s="23"/>
      <c r="D230" s="23"/>
      <c r="E230" s="27"/>
      <c r="F230" s="48"/>
      <c r="G230" s="48"/>
      <c r="H230" s="48"/>
      <c r="I230" s="48"/>
      <c r="J230" s="48"/>
      <c r="K230" s="48"/>
      <c r="L230" s="48"/>
    </row>
    <row r="231" spans="1:12" ht="12" customHeight="1">
      <c r="A231" s="11"/>
      <c r="B231" s="23"/>
      <c r="C231" s="23"/>
      <c r="D231" s="23"/>
      <c r="E231" s="27"/>
      <c r="F231" s="48"/>
      <c r="G231" s="48"/>
      <c r="H231" s="48"/>
      <c r="I231" s="48"/>
      <c r="J231" s="48"/>
      <c r="K231" s="48"/>
      <c r="L231" s="48"/>
    </row>
    <row r="232" spans="1:12" ht="12" customHeight="1">
      <c r="A232" s="11"/>
      <c r="B232" s="23"/>
      <c r="C232" s="23"/>
      <c r="D232" s="23"/>
      <c r="E232" s="27"/>
      <c r="F232" s="23"/>
      <c r="G232" s="23"/>
      <c r="H232" s="23"/>
      <c r="I232" s="23"/>
      <c r="J232" s="23"/>
      <c r="K232" s="23"/>
      <c r="L232" s="23"/>
    </row>
    <row r="233" spans="1:12" ht="12" customHeight="1">
      <c r="A233" s="11"/>
      <c r="B233" s="23"/>
      <c r="C233" s="23"/>
      <c r="D233" s="23"/>
      <c r="E233" s="27"/>
      <c r="F233" s="24"/>
      <c r="G233" s="24"/>
      <c r="H233" s="24"/>
      <c r="I233" s="24"/>
      <c r="J233" s="24"/>
      <c r="K233" s="24"/>
      <c r="L233" s="24"/>
    </row>
    <row r="234" spans="1:12" ht="12" customHeight="1">
      <c r="A234" s="11"/>
      <c r="B234" s="23"/>
      <c r="C234" s="23"/>
      <c r="D234" s="23"/>
      <c r="E234" s="27"/>
      <c r="F234" s="48"/>
      <c r="G234" s="48"/>
      <c r="H234" s="48"/>
      <c r="I234" s="48"/>
      <c r="J234" s="48"/>
      <c r="K234" s="48"/>
      <c r="L234" s="48"/>
    </row>
    <row r="235" spans="1:12" ht="12" customHeight="1">
      <c r="A235" s="11"/>
      <c r="B235" s="23"/>
      <c r="C235" s="23"/>
      <c r="D235" s="23"/>
      <c r="E235" s="61"/>
      <c r="F235" s="48"/>
      <c r="G235" s="48"/>
      <c r="H235" s="48"/>
      <c r="I235" s="48"/>
      <c r="J235" s="48"/>
      <c r="K235" s="48"/>
      <c r="L235" s="48"/>
    </row>
    <row r="236" spans="1:12" ht="12" customHeight="1">
      <c r="A236" s="11"/>
      <c r="B236" s="23"/>
      <c r="C236" s="23"/>
      <c r="D236" s="23"/>
      <c r="E236" s="61"/>
      <c r="F236" s="48"/>
      <c r="G236" s="48"/>
      <c r="H236" s="48"/>
      <c r="I236" s="48"/>
      <c r="J236" s="48"/>
      <c r="K236" s="48"/>
      <c r="L236" s="48"/>
    </row>
    <row r="237" spans="1:12" ht="12" customHeight="1">
      <c r="A237" s="11"/>
      <c r="B237" s="23"/>
      <c r="C237" s="23"/>
      <c r="D237" s="23"/>
      <c r="E237" s="61"/>
      <c r="F237" s="23"/>
      <c r="G237" s="23"/>
      <c r="H237" s="23"/>
      <c r="I237" s="23"/>
      <c r="J237" s="23"/>
      <c r="K237" s="23"/>
      <c r="L237" s="23"/>
    </row>
    <row r="238" spans="1:12" ht="12" customHeight="1">
      <c r="A238" s="11"/>
      <c r="B238" s="11"/>
      <c r="C238" s="11"/>
      <c r="D238" s="11"/>
      <c r="E238" s="27"/>
      <c r="F238" s="24"/>
      <c r="G238" s="24"/>
      <c r="H238" s="24"/>
      <c r="I238" s="24"/>
      <c r="J238" s="24"/>
      <c r="K238" s="24"/>
      <c r="L238" s="24"/>
    </row>
    <row r="239" spans="1:12" ht="12" customHeight="1">
      <c r="A239" s="11"/>
      <c r="B239" s="46"/>
      <c r="C239" s="46"/>
      <c r="D239" s="46"/>
      <c r="F239" s="48"/>
      <c r="G239" s="48"/>
      <c r="H239" s="48"/>
      <c r="I239" s="48"/>
      <c r="J239" s="48"/>
      <c r="K239" s="48"/>
      <c r="L239" s="48"/>
    </row>
    <row r="240" spans="1:12" ht="12" customHeight="1">
      <c r="A240" s="26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</row>
    <row r="241" spans="1:12" ht="12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</row>
    <row r="242" spans="1:12" ht="12" customHeight="1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</row>
    <row r="243" spans="1:12" ht="12" customHeight="1">
      <c r="A243" s="11"/>
      <c r="B243" s="23"/>
      <c r="C243" s="23"/>
      <c r="D243" s="23"/>
      <c r="E243" s="27"/>
      <c r="F243" s="24"/>
      <c r="G243" s="24"/>
      <c r="H243" s="24"/>
      <c r="I243" s="24"/>
      <c r="J243" s="24"/>
      <c r="K243" s="24"/>
      <c r="L243" s="24"/>
    </row>
    <row r="244" spans="1:12" ht="12" customHeight="1">
      <c r="A244" s="11"/>
      <c r="B244" s="23"/>
      <c r="C244" s="23"/>
      <c r="D244" s="23"/>
      <c r="E244" s="27"/>
      <c r="F244" s="48"/>
      <c r="G244" s="48"/>
      <c r="H244" s="48"/>
      <c r="I244" s="48"/>
      <c r="J244" s="48"/>
      <c r="K244" s="48"/>
      <c r="L244" s="48"/>
    </row>
    <row r="245" spans="1:12" ht="12" customHeight="1">
      <c r="A245" s="11"/>
      <c r="B245" s="23"/>
      <c r="C245" s="23"/>
      <c r="D245" s="23"/>
      <c r="E245" s="27"/>
      <c r="F245" s="23"/>
      <c r="G245" s="23"/>
      <c r="H245" s="23"/>
      <c r="I245" s="23"/>
      <c r="J245" s="23"/>
      <c r="K245" s="23"/>
      <c r="L245" s="23"/>
    </row>
    <row r="246" spans="1:12" ht="12" customHeight="1">
      <c r="A246" s="11"/>
      <c r="B246" s="25"/>
      <c r="C246" s="25"/>
      <c r="D246" s="25"/>
      <c r="E246" s="27"/>
      <c r="F246" s="24"/>
      <c r="G246" s="24"/>
      <c r="H246" s="48"/>
      <c r="I246" s="48"/>
      <c r="J246" s="48"/>
      <c r="K246" s="48"/>
      <c r="L246" s="48"/>
    </row>
    <row r="247" spans="1:12" ht="12" customHeight="1">
      <c r="A247" s="11"/>
      <c r="B247" s="23"/>
      <c r="C247" s="23"/>
      <c r="D247" s="23"/>
      <c r="E247" s="23"/>
      <c r="F247" s="48"/>
      <c r="G247" s="48"/>
      <c r="H247" s="48"/>
      <c r="I247" s="48"/>
      <c r="J247" s="48"/>
      <c r="K247" s="48"/>
      <c r="L247" s="48"/>
    </row>
    <row r="248" spans="1:12" ht="12" customHeight="1">
      <c r="A248" s="11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</row>
    <row r="249" spans="1:12" ht="12" customHeight="1">
      <c r="A249" s="11"/>
      <c r="B249" s="23"/>
      <c r="C249" s="23"/>
      <c r="D249" s="23"/>
      <c r="E249" s="27"/>
      <c r="F249" s="23"/>
      <c r="G249" s="23"/>
      <c r="H249" s="23"/>
      <c r="I249" s="23"/>
      <c r="J249" s="23"/>
      <c r="K249" s="23"/>
      <c r="L249" s="23"/>
    </row>
    <row r="250" spans="1:12" ht="12" customHeight="1">
      <c r="A250" s="11"/>
      <c r="B250" s="23"/>
      <c r="C250" s="23"/>
      <c r="D250" s="23"/>
      <c r="E250" s="27"/>
      <c r="F250" s="23"/>
      <c r="G250" s="23"/>
      <c r="H250" s="23"/>
      <c r="I250" s="23"/>
      <c r="J250" s="23"/>
      <c r="K250" s="23"/>
      <c r="L250" s="23"/>
    </row>
    <row r="251" spans="1:12" ht="12" customHeight="1">
      <c r="A251" s="11"/>
      <c r="B251" s="23"/>
      <c r="C251" s="23"/>
      <c r="D251" s="23"/>
      <c r="E251" s="27"/>
      <c r="F251" s="23"/>
      <c r="G251" s="23"/>
      <c r="H251" s="23"/>
      <c r="I251" s="23"/>
      <c r="J251" s="23"/>
      <c r="K251" s="23"/>
      <c r="L251" s="23"/>
    </row>
    <row r="252" spans="1:12" ht="12" customHeight="1">
      <c r="A252" s="11"/>
      <c r="B252" s="23"/>
      <c r="C252" s="23"/>
      <c r="D252" s="23"/>
      <c r="E252" s="27"/>
      <c r="F252" s="23"/>
      <c r="G252" s="23"/>
      <c r="H252" s="23"/>
      <c r="I252" s="23"/>
      <c r="J252" s="23"/>
      <c r="K252" s="23"/>
      <c r="L252" s="23"/>
    </row>
    <row r="253" spans="1:12" ht="12" customHeight="1">
      <c r="A253" s="11"/>
      <c r="B253" s="23"/>
      <c r="C253" s="23"/>
      <c r="D253" s="23"/>
      <c r="E253" s="27"/>
      <c r="F253" s="23"/>
      <c r="G253" s="23"/>
      <c r="H253" s="23"/>
      <c r="I253" s="23"/>
      <c r="J253" s="23"/>
      <c r="K253" s="23"/>
      <c r="L253" s="23"/>
    </row>
    <row r="254" spans="1:12" ht="12" customHeight="1">
      <c r="A254" s="11"/>
      <c r="B254" s="14"/>
      <c r="C254" s="23"/>
      <c r="D254" s="14"/>
      <c r="E254" s="27"/>
      <c r="F254" s="65"/>
      <c r="G254" s="65"/>
      <c r="H254" s="65"/>
      <c r="I254" s="23"/>
      <c r="J254" s="23"/>
      <c r="K254" s="23"/>
      <c r="L254" s="23"/>
    </row>
    <row r="255" spans="1:12" ht="12" customHeight="1">
      <c r="A255" s="11"/>
      <c r="B255" s="191"/>
      <c r="C255" s="191"/>
      <c r="D255" s="191"/>
      <c r="E255" s="191"/>
      <c r="F255" s="191"/>
      <c r="G255" s="191"/>
      <c r="H255" s="191"/>
      <c r="I255" s="191"/>
      <c r="J255" s="191"/>
      <c r="K255" s="191"/>
      <c r="L255" s="191"/>
    </row>
    <row r="256" spans="1:12" ht="12" customHeight="1">
      <c r="A256" s="57"/>
      <c r="B256" s="25"/>
      <c r="C256" s="25"/>
      <c r="D256" s="25"/>
      <c r="E256" s="25"/>
      <c r="F256" s="25"/>
      <c r="G256" s="25"/>
      <c r="H256" s="25"/>
      <c r="I256" s="25"/>
      <c r="J256" s="57"/>
      <c r="K256" s="57"/>
      <c r="L256" s="25"/>
    </row>
    <row r="257" spans="1:12" ht="12" customHeight="1">
      <c r="A257" s="57"/>
      <c r="B257" s="25"/>
      <c r="C257" s="25"/>
      <c r="D257" s="25"/>
      <c r="E257" s="25"/>
      <c r="F257" s="25"/>
      <c r="G257" s="25"/>
      <c r="H257" s="25"/>
      <c r="I257" s="25"/>
      <c r="J257" s="25"/>
      <c r="K257" s="57"/>
      <c r="L257" s="25"/>
    </row>
    <row r="258" spans="1:12" ht="12" customHeight="1">
      <c r="A258" s="57"/>
      <c r="B258" s="25"/>
      <c r="C258" s="25"/>
      <c r="D258" s="25"/>
      <c r="E258" s="25"/>
      <c r="F258" s="25"/>
      <c r="G258" s="25"/>
      <c r="H258" s="25"/>
      <c r="I258" s="25"/>
      <c r="J258" s="25"/>
      <c r="K258" s="58"/>
      <c r="L258" s="25"/>
    </row>
    <row r="259" spans="1:12" ht="12" customHeight="1">
      <c r="A259" s="57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</row>
  </sheetData>
  <mergeCells count="41">
    <mergeCell ref="T186:AC186"/>
    <mergeCell ref="AD186:AK186"/>
    <mergeCell ref="A187:S187"/>
    <mergeCell ref="T187:AC187"/>
    <mergeCell ref="A1:M1"/>
    <mergeCell ref="A164:L165"/>
    <mergeCell ref="T20:AI21"/>
    <mergeCell ref="C39:R40"/>
    <mergeCell ref="T39:AI40"/>
    <mergeCell ref="C58:R59"/>
    <mergeCell ref="T58:AI59"/>
    <mergeCell ref="A2:AK2"/>
    <mergeCell ref="C20:R21"/>
    <mergeCell ref="B255:L255"/>
    <mergeCell ref="A202:L202"/>
    <mergeCell ref="A203:M203"/>
    <mergeCell ref="A204:M204"/>
    <mergeCell ref="A205:L206"/>
    <mergeCell ref="A228:L229"/>
    <mergeCell ref="U198:AD200"/>
    <mergeCell ref="AE198:AK198"/>
    <mergeCell ref="A199:T199"/>
    <mergeCell ref="AE199:AK200"/>
    <mergeCell ref="A200:T200"/>
    <mergeCell ref="A198:T198"/>
    <mergeCell ref="A195:S195"/>
    <mergeCell ref="T195:AC195"/>
    <mergeCell ref="AD195:AK195"/>
    <mergeCell ref="A185:S185"/>
    <mergeCell ref="A197:AK197"/>
    <mergeCell ref="A196:S196"/>
    <mergeCell ref="T196:AC196"/>
    <mergeCell ref="AD196:AK196"/>
    <mergeCell ref="A194:S194"/>
    <mergeCell ref="T194:AC194"/>
    <mergeCell ref="AD194:AK194"/>
    <mergeCell ref="A188:AK188"/>
    <mergeCell ref="T185:AC185"/>
    <mergeCell ref="AD187:AK187"/>
    <mergeCell ref="AD185:AK185"/>
    <mergeCell ref="A186:S186"/>
  </mergeCells>
  <phoneticPr fontId="5" type="noConversion"/>
  <pageMargins left="0.62992125984251968" right="0.35433070866141736" top="0.59055118110236227" bottom="0.43307086614173229" header="0" footer="0"/>
  <pageSetup scale="93" orientation="portrait" r:id="rId1"/>
  <headerFooter alignWithMargins="0">
    <oddFooter>&amp;L&amp;"Arial,Negrita"&amp;7Lic. Marco A. Hernández Medina&amp;C&amp;"Arial,Negrita"&amp;7Avalúo de Inmueble&amp;R&amp;"Arial,Negrita"&amp;7Corredor  Público No.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FORMATO AVALUO JCSM</vt:lpstr>
      <vt:lpstr>FOTOS</vt:lpstr>
      <vt:lpstr>'FORMATO AVALUO JCSM'!Área_de_impresión</vt:lpstr>
      <vt:lpstr>FOTOS!Área_de_impresión</vt:lpstr>
      <vt:lpstr>'FORMATO AVALUO JCSM'!Títulos_a_imprimir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Juan Carlos Serrano Macias</cp:lastModifiedBy>
  <cp:lastPrinted>2024-10-18T23:02:20Z</cp:lastPrinted>
  <dcterms:created xsi:type="dcterms:W3CDTF">2001-09-26T20:47:35Z</dcterms:created>
  <dcterms:modified xsi:type="dcterms:W3CDTF">2024-10-18T23:36:33Z</dcterms:modified>
</cp:coreProperties>
</file>