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E10" i="1"/>
  <c r="E9" i="1"/>
  <c r="AI3" i="1"/>
  <c r="R2" i="1"/>
  <c r="R1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<sst xmlns="http://schemas.openxmlformats.org/spreadsheetml/2006/main" count="103" uniqueCount="87">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</sst>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C3" zoomScale="127" workbookViewId="0">
      <selection activeCell="AI13" sqref="AI13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>
      <c r="B3" s="7"/>
      <c r="R3" s="17"/>
      <c r="AF3" s="4" t="s">
        <v>78</v>
      </c>
      <c r="AG3" s="1" t="s">
        <v>73</v>
      </c>
      <c r="AI3" s="17">
        <f>+AI1+AI2</f>
        <v>1489.56</v>
      </c>
    </row>
    <row r="4" spans="1:36">
      <c r="B4" s="7"/>
      <c r="R4" s="17"/>
      <c r="AF4" s="4" t="s">
        <v>80</v>
      </c>
      <c r="AG4" s="1" t="s">
        <v>74</v>
      </c>
      <c r="AI4" s="17">
        <v>1075.6300000000001</v>
      </c>
    </row>
    <row r="5" spans="1:36">
      <c r="B5" s="7"/>
      <c r="R5" s="17"/>
      <c r="AF5" s="4" t="s">
        <v>79</v>
      </c>
      <c r="AG5" s="1" t="s">
        <v>75</v>
      </c>
      <c r="AI5" s="17">
        <v>1214.53</v>
      </c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6.2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14.185774564888664</v>
      </c>
      <c r="E9" s="17">
        <f>8349/1.163</f>
        <v>7178.847807394669</v>
      </c>
      <c r="F9" s="18">
        <v>0.1</v>
      </c>
      <c r="G9" s="17">
        <f>E9*0.1</f>
        <v>717.88478073946692</v>
      </c>
      <c r="H9" s="19">
        <v>10000</v>
      </c>
      <c r="I9" s="7">
        <f>(E9-G9)/H9</f>
        <v>0.64609630266552021</v>
      </c>
      <c r="J9" s="19">
        <v>2000</v>
      </c>
      <c r="K9" s="20">
        <v>0.15740000000000001</v>
      </c>
      <c r="L9" s="7">
        <f>(E9+G9)/2/J9</f>
        <v>1.974183147033534</v>
      </c>
      <c r="M9" s="6">
        <v>0.05</v>
      </c>
      <c r="N9" s="7">
        <f>(E9+G9)*M9/2/J9</f>
        <v>9.8709157351676707E-2</v>
      </c>
      <c r="O9" s="1">
        <v>1</v>
      </c>
      <c r="P9" s="7">
        <f>O9*I9</f>
        <v>0.64609630266552021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E10*0.1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15.74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13</v>
      </c>
      <c r="Y10" s="9">
        <f>W10/X10</f>
        <v>0</v>
      </c>
      <c r="Z10" s="7">
        <f t="shared" ref="Z10:Z11" si="1">(V10+Y10)*$Z$1</f>
        <v>8.25</v>
      </c>
      <c r="AA10" s="17">
        <f>+(857*2)/1.16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2024-09-16T22:41:39Z</dcterms:created>
  <dcterms:modified xsi:type="dcterms:W3CDTF">2024-10-05T15:54:58Z</dcterms:modified>
</cp:coreProperties>
</file>