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FER FER\costos fer\"/>
    </mc:Choice>
  </mc:AlternateContent>
  <bookViews>
    <workbookView xWindow="0" yWindow="0" windowWidth="23040" windowHeight="8496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E3" i="1"/>
  <c r="G3" i="1" s="1"/>
  <c r="E4" i="1"/>
  <c r="E5" i="1"/>
  <c r="G5" i="1" s="1"/>
  <c r="E6" i="1"/>
  <c r="G6" i="1" s="1"/>
  <c r="E7" i="1"/>
  <c r="G7" i="1" s="1"/>
  <c r="E8" i="1"/>
  <c r="G8" i="1" s="1"/>
  <c r="E9" i="1"/>
  <c r="G9" i="1" s="1"/>
  <c r="E10" i="1"/>
  <c r="G10" i="1" s="1"/>
  <c r="E2" i="1"/>
  <c r="G2" i="1" s="1"/>
  <c r="G11" i="1" l="1"/>
</calcChain>
</file>

<file path=xl/sharedStrings.xml><?xml version="1.0" encoding="utf-8"?>
<sst xmlns="http://schemas.openxmlformats.org/spreadsheetml/2006/main" count="14" uniqueCount="14">
  <si>
    <t>PARTIDA</t>
  </si>
  <si>
    <t xml:space="preserve">CIMENTACIÓ </t>
  </si>
  <si>
    <t>ESTRUCTRURA</t>
  </si>
  <si>
    <t>CUBIERTA EXTERIOR</t>
  </si>
  <si>
    <t xml:space="preserve">CONSTRUCCION INTERIRO </t>
  </si>
  <si>
    <t xml:space="preserve">SISTEMAS MECANICOS </t>
  </si>
  <si>
    <t xml:space="preserve">SISTEMS ELECTRICOS </t>
  </si>
  <si>
    <t>ESPECIALIDAES</t>
  </si>
  <si>
    <t xml:space="preserve">OBRA EXTERIRO </t>
  </si>
  <si>
    <t>CONDICIONES  GENERALES</t>
  </si>
  <si>
    <t>M2 DAÑADOS</t>
  </si>
  <si>
    <t>%</t>
  </si>
  <si>
    <t>VRN</t>
  </si>
  <si>
    <t>VRNT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</si>
</sst>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">
    <xf numFmtId="0" fontId="0" fillId="0" borderId="0" xfId="0"/>
    <xf numFmtId="44" fontId="0" fillId="0" borderId="0" xfId="1" applyFont="1"/>
    <xf numFmtId="9" fontId="0" fillId="0" borderId="0" xfId="2" applyFont="1"/>
    <xf numFmtId="44" fontId="0" fillId="0" borderId="0" xfId="0" applyNumberFormat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D10" sqref="D10"/>
    </sheetView>
  </sheetViews>
  <sheetFormatPr baseColWidth="10" defaultRowHeight="14.4" x14ac:dyDescent="0.3"/>
  <cols>
    <col min="6" max="6" width="15" customWidth="1"/>
    <col min="7" max="7" width="20.33203125" customWidth="1"/>
  </cols>
  <sheetData>
    <row r="1" spans="1:7" x14ac:dyDescent="0.3">
      <c r="A1" t="s">
        <v>0</v>
      </c>
      <c r="D1" t="s">
        <v>10</v>
      </c>
      <c r="E1" t="s">
        <v>11</v>
      </c>
      <c r="F1" t="s">
        <v>12</v>
      </c>
      <c r="G1" t="s">
        <v>13</v>
      </c>
    </row>
    <row r="2" spans="1:7" x14ac:dyDescent="0.3">
      <c r="A2" t="s">
        <v>1</v>
      </c>
      <c r="C2">
        <v>8805.51</v>
      </c>
      <c r="D2">
        <v>0</v>
      </c>
      <c r="E2" s="2">
        <f>D2/C2</f>
        <v>0</v>
      </c>
      <c r="F2" s="1">
        <v>1685.87</v>
      </c>
      <c r="G2" s="3">
        <f>C2*E2*F2</f>
        <v>0</v>
      </c>
    </row>
    <row r="3" spans="1:7" x14ac:dyDescent="0.3">
      <c r="A3" t="s">
        <v>2</v>
      </c>
      <c r="C3">
        <v>8805.51</v>
      </c>
      <c r="D3">
        <v>70</v>
      </c>
      <c r="E3" s="2">
        <f t="shared" ref="E3:E10" si="0">D3/C3</f>
        <v>7.9495679409824077E-3</v>
      </c>
      <c r="F3" s="1">
        <v>5386.9</v>
      </c>
      <c r="G3" s="3">
        <f>C3*E3*F3</f>
        <v>377083</v>
      </c>
    </row>
    <row r="4" spans="1:7" x14ac:dyDescent="0.3">
      <c r="A4" t="s">
        <v>3</v>
      </c>
      <c r="C4">
        <v>8805.51</v>
      </c>
      <c r="D4">
        <v>30</v>
      </c>
      <c r="E4" s="2">
        <f t="shared" si="0"/>
        <v>3.4069576889924603E-3</v>
      </c>
      <c r="F4" s="1">
        <v>497.36</v>
      </c>
      <c r="G4" s="3">
        <f t="shared" ref="G3:G10" si="1">C4*E4*F4</f>
        <v>14920.800000000001</v>
      </c>
    </row>
    <row r="5" spans="1:7" x14ac:dyDescent="0.3">
      <c r="A5" t="s">
        <v>4</v>
      </c>
      <c r="C5">
        <v>8805.51</v>
      </c>
      <c r="D5">
        <v>2000</v>
      </c>
      <c r="E5" s="2">
        <f t="shared" si="0"/>
        <v>0.22713051259949735</v>
      </c>
      <c r="F5" s="1">
        <v>790.71</v>
      </c>
      <c r="G5" s="3">
        <f t="shared" si="1"/>
        <v>1581420</v>
      </c>
    </row>
    <row r="6" spans="1:7" x14ac:dyDescent="0.3">
      <c r="A6" t="s">
        <v>5</v>
      </c>
      <c r="C6">
        <v>8805.51</v>
      </c>
      <c r="D6">
        <v>10000</v>
      </c>
      <c r="E6" s="2">
        <f t="shared" si="0"/>
        <v>1.1356525629974867</v>
      </c>
      <c r="F6" s="1">
        <v>1038.01</v>
      </c>
      <c r="G6" s="3">
        <f t="shared" si="1"/>
        <v>10380100</v>
      </c>
    </row>
    <row r="7" spans="1:7" x14ac:dyDescent="0.3">
      <c r="A7" t="s">
        <v>6</v>
      </c>
      <c r="C7">
        <v>8805.51</v>
      </c>
      <c r="D7">
        <v>11000</v>
      </c>
      <c r="E7" s="2">
        <f t="shared" si="0"/>
        <v>1.2492178192972354</v>
      </c>
      <c r="F7" s="1">
        <v>916.65</v>
      </c>
      <c r="G7" s="3">
        <f t="shared" si="1"/>
        <v>10083150</v>
      </c>
    </row>
    <row r="8" spans="1:7" x14ac:dyDescent="0.3">
      <c r="A8" t="s">
        <v>7</v>
      </c>
      <c r="C8">
        <v>8805.51</v>
      </c>
      <c r="D8">
        <v>0</v>
      </c>
      <c r="E8" s="2">
        <f t="shared" si="0"/>
        <v>0</v>
      </c>
      <c r="F8" s="1">
        <v>195.28</v>
      </c>
      <c r="G8" s="3">
        <f t="shared" si="1"/>
        <v>0</v>
      </c>
    </row>
    <row r="9" spans="1:7" x14ac:dyDescent="0.3">
      <c r="A9" t="s">
        <v>8</v>
      </c>
      <c r="C9">
        <v>8805.51</v>
      </c>
      <c r="D9">
        <v>0</v>
      </c>
      <c r="E9" s="2">
        <f t="shared" si="0"/>
        <v>0</v>
      </c>
      <c r="F9" s="1">
        <v>0</v>
      </c>
      <c r="G9" s="3">
        <f t="shared" si="1"/>
        <v>0</v>
      </c>
    </row>
    <row r="10" spans="1:7" x14ac:dyDescent="0.3">
      <c r="A10" t="s">
        <v>9</v>
      </c>
      <c r="C10">
        <v>8805.51</v>
      </c>
      <c r="D10">
        <v>4000</v>
      </c>
      <c r="E10" s="2">
        <f t="shared" si="0"/>
        <v>0.45426102519899469</v>
      </c>
      <c r="F10" s="1">
        <v>4194.78</v>
      </c>
      <c r="G10" s="3">
        <f t="shared" si="1"/>
        <v>16779120</v>
      </c>
    </row>
    <row r="11" spans="1:7" x14ac:dyDescent="0.3">
      <c r="G11" s="3">
        <f>SUM(G2:G10)</f>
        <v>39215793.799999997</v>
      </c>
    </row>
    <row r="12" spans="1:7" x14ac:dyDescent="0.3">
      <c r="G12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2024-10-26T02:25:23Z</dcterms:created>
  <dcterms:modified xsi:type="dcterms:W3CDTF">2024-10-26T02:47:32Z</dcterms:modified>
</cp:coreProperties>
</file>