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 L E N A\Desktop\MAESTRIA EN VALUACION\ANALISIS DE COSTOS\SEMANA 04\"/>
    </mc:Choice>
  </mc:AlternateContent>
  <xr:revisionPtr revIDLastSave="0" documentId="13_ncr:1_{31C47063-78AB-4360-A81B-76BFA033DDEE}" xr6:coauthVersionLast="47" xr6:coauthVersionMax="47" xr10:uidLastSave="{00000000-0000-0000-0000-000000000000}"/>
  <bookViews>
    <workbookView xWindow="-120" yWindow="-120" windowWidth="20730" windowHeight="11310" xr2:uid="{AE5D22F6-A630-436F-8921-93F5C0C077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7" i="1" l="1"/>
</calcChain>
</file>

<file path=xl/sharedStrings.xml><?xml version="1.0" encoding="utf-8"?>
<sst xmlns="http://schemas.openxmlformats.org/spreadsheetml/2006/main" count="23" uniqueCount="23">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</sst>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 tint="0.249977111117893"/>
      <name val="Arial"/>
      <family val="2"/>
    </font>
    <font>
      <b/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vertical="top"/>
    </xf>
    <xf numFmtId="0" fontId="11" fillId="6" borderId="4" xfId="1" applyFont="1" applyFill="1" applyBorder="1" applyAlignment="1" applyProtection="1">
      <alignment horizontal="center" vertical="center" wrapText="1"/>
      <protection locked="0"/>
    </xf>
    <xf numFmtId="0" fontId="12" fillId="6" borderId="4" xfId="1" applyFont="1" applyFill="1" applyBorder="1" applyAlignment="1" applyProtection="1">
      <alignment horizontal="center"/>
      <protection locked="0"/>
    </xf>
    <xf numFmtId="10" fontId="12" fillId="6" borderId="4" xfId="1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A035-5D5A-4568-A77B-7F83E78BAE83}">
  <dimension ref="A1:G17"/>
  <sheetViews>
    <sheetView tabSelected="1" zoomScale="90" zoomScaleNormal="90" workbookViewId="0">
      <selection activeCell="G11" sqref="G11"/>
    </sheetView>
  </sheetViews>
  <sheetFormatPr baseColWidth="10" defaultRowHeight="15" x14ac:dyDescent="0.25"/>
  <cols>
    <col min="1" max="1" width="54.5703125" bestFit="1" customWidth="1"/>
    <col min="2" max="2" width="10.5703125" customWidth="1"/>
    <col min="3" max="3" width="29.85546875" bestFit="1" customWidth="1"/>
    <col min="4" max="4" width="17" bestFit="1" customWidth="1"/>
    <col min="5" max="7" width="16.140625" customWidth="1"/>
  </cols>
  <sheetData>
    <row r="1" spans="1:7" ht="46.5" x14ac:dyDescent="0.25">
      <c r="A1" s="1"/>
      <c r="B1" s="2"/>
      <c r="C1" s="2"/>
      <c r="D1" s="2"/>
      <c r="E1" s="25" t="s">
        <v>0</v>
      </c>
      <c r="F1" s="26"/>
      <c r="G1" s="21">
        <v>32</v>
      </c>
    </row>
    <row r="2" spans="1:7" x14ac:dyDescent="0.25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/>
      <c r="G2" s="28"/>
    </row>
    <row r="3" spans="1:7" ht="38.25" x14ac:dyDescent="0.25">
      <c r="A3" s="27"/>
      <c r="B3" s="27"/>
      <c r="C3" s="28"/>
      <c r="D3" s="28"/>
      <c r="E3" s="19" t="s">
        <v>6</v>
      </c>
      <c r="F3" s="19" t="s">
        <v>7</v>
      </c>
      <c r="G3" s="19" t="s">
        <v>8</v>
      </c>
    </row>
    <row r="4" spans="1:7" ht="18.75" x14ac:dyDescent="0.3">
      <c r="A4" s="3" t="s">
        <v>9</v>
      </c>
      <c r="B4" s="4">
        <v>0.13</v>
      </c>
      <c r="C4" s="5">
        <v>1</v>
      </c>
      <c r="D4" s="6">
        <f>B4*G1</f>
        <v>4.16</v>
      </c>
      <c r="E4" s="22"/>
      <c r="F4" s="23"/>
      <c r="G4" s="7">
        <f t="shared" ref="G4:G10" si="0">E4*F4*B4+(1-F4)*D4</f>
        <v>4.16</v>
      </c>
    </row>
    <row r="5" spans="1:7" ht="18.75" x14ac:dyDescent="0.3">
      <c r="A5" s="8" t="s">
        <v>10</v>
      </c>
      <c r="B5" s="9">
        <v>0.19</v>
      </c>
      <c r="C5" s="10">
        <v>1</v>
      </c>
      <c r="D5" s="11">
        <f>B5*G1</f>
        <v>6.08</v>
      </c>
      <c r="E5" s="22"/>
      <c r="F5" s="23"/>
      <c r="G5" s="12">
        <f t="shared" si="0"/>
        <v>6.08</v>
      </c>
    </row>
    <row r="6" spans="1:7" ht="18.75" x14ac:dyDescent="0.3">
      <c r="A6" s="3" t="s">
        <v>11</v>
      </c>
      <c r="B6" s="4">
        <v>0.15</v>
      </c>
      <c r="C6" s="5">
        <v>1</v>
      </c>
      <c r="D6" s="6">
        <f>B6*G1</f>
        <v>4.8</v>
      </c>
      <c r="E6" s="22"/>
      <c r="F6" s="23"/>
      <c r="G6" s="7">
        <f t="shared" si="0"/>
        <v>4.8</v>
      </c>
    </row>
    <row r="7" spans="1:7" ht="18.75" x14ac:dyDescent="0.3">
      <c r="A7" s="8" t="s">
        <v>12</v>
      </c>
      <c r="B7" s="9">
        <v>5.5E-2</v>
      </c>
      <c r="C7" s="10">
        <v>1</v>
      </c>
      <c r="D7" s="11">
        <f>B7*G1</f>
        <v>1.76</v>
      </c>
      <c r="E7" s="22"/>
      <c r="F7" s="23"/>
      <c r="G7" s="12">
        <f t="shared" si="0"/>
        <v>1.76</v>
      </c>
    </row>
    <row r="8" spans="1:7" ht="18.75" x14ac:dyDescent="0.3">
      <c r="A8" s="3" t="s">
        <v>13</v>
      </c>
      <c r="B8" s="4">
        <v>0.02</v>
      </c>
      <c r="C8" s="5">
        <v>1</v>
      </c>
      <c r="D8" s="6">
        <f>B8*G1</f>
        <v>0.64</v>
      </c>
      <c r="E8" s="22"/>
      <c r="F8" s="23"/>
      <c r="G8" s="7">
        <f t="shared" si="0"/>
        <v>0.64</v>
      </c>
    </row>
    <row r="9" spans="1:7" ht="18.75" x14ac:dyDescent="0.3">
      <c r="A9" s="8" t="s">
        <v>14</v>
      </c>
      <c r="B9" s="9">
        <v>0.03</v>
      </c>
      <c r="C9" s="10">
        <v>1</v>
      </c>
      <c r="D9" s="11">
        <f>B9*G1</f>
        <v>0.96</v>
      </c>
      <c r="E9" s="22"/>
      <c r="F9" s="23"/>
      <c r="G9" s="12">
        <f t="shared" si="0"/>
        <v>0.96</v>
      </c>
    </row>
    <row r="10" spans="1:7" ht="18.75" x14ac:dyDescent="0.3">
      <c r="A10" s="3" t="s">
        <v>15</v>
      </c>
      <c r="B10" s="4">
        <v>5.0000000000000001E-3</v>
      </c>
      <c r="C10" s="5">
        <v>1</v>
      </c>
      <c r="D10" s="6">
        <f>B10*G1</f>
        <v>0.16</v>
      </c>
      <c r="E10" s="22"/>
      <c r="F10" s="23"/>
      <c r="G10" s="7">
        <f t="shared" si="0"/>
        <v>0.16</v>
      </c>
    </row>
    <row r="11" spans="1:7" ht="18.75" x14ac:dyDescent="0.3">
      <c r="A11" s="8" t="s">
        <v>16</v>
      </c>
      <c r="B11" s="9">
        <v>0.18</v>
      </c>
      <c r="C11" s="10">
        <v>1</v>
      </c>
      <c r="D11" s="11">
        <f>B11*G1</f>
        <v>5.76</v>
      </c>
      <c r="E11" s="22">
        <v>3</v>
      </c>
      <c r="F11" s="23">
        <v>0.2</v>
      </c>
      <c r="G11" s="13">
        <f>E11*F11*B11+(1-F11)*D11</f>
        <v>4.7159999999999993</v>
      </c>
    </row>
    <row r="12" spans="1:7" ht="18.75" x14ac:dyDescent="0.3">
      <c r="A12" s="3" t="s">
        <v>17</v>
      </c>
      <c r="B12" s="4">
        <v>0.09</v>
      </c>
      <c r="C12" s="5">
        <v>1</v>
      </c>
      <c r="D12" s="6">
        <f>B12*G1</f>
        <v>2.88</v>
      </c>
      <c r="E12" s="22"/>
      <c r="F12" s="23"/>
      <c r="G12" s="7">
        <f t="shared" ref="G12:G16" si="1">E12*F12*B12+(1-F12)*D12</f>
        <v>2.88</v>
      </c>
    </row>
    <row r="13" spans="1:7" ht="18.75" x14ac:dyDescent="0.3">
      <c r="A13" s="8" t="s">
        <v>18</v>
      </c>
      <c r="B13" s="9">
        <v>0.04</v>
      </c>
      <c r="C13" s="10">
        <v>1</v>
      </c>
      <c r="D13" s="11">
        <f>B13*G1</f>
        <v>1.28</v>
      </c>
      <c r="E13" s="22"/>
      <c r="F13" s="23"/>
      <c r="G13" s="12">
        <f t="shared" si="1"/>
        <v>1.28</v>
      </c>
    </row>
    <row r="14" spans="1:7" ht="18.75" x14ac:dyDescent="0.3">
      <c r="A14" s="3" t="s">
        <v>19</v>
      </c>
      <c r="B14" s="4">
        <v>0.03</v>
      </c>
      <c r="C14" s="5">
        <v>1</v>
      </c>
      <c r="D14" s="6">
        <f>B14*G1</f>
        <v>0.96</v>
      </c>
      <c r="E14" s="22"/>
      <c r="F14" s="23"/>
      <c r="G14" s="7">
        <f t="shared" si="1"/>
        <v>0.96</v>
      </c>
    </row>
    <row r="15" spans="1:7" ht="18.75" x14ac:dyDescent="0.3">
      <c r="A15" s="14" t="s">
        <v>20</v>
      </c>
      <c r="B15" s="9">
        <v>0.06</v>
      </c>
      <c r="C15" s="10">
        <v>1</v>
      </c>
      <c r="D15" s="11">
        <f>B15*G1</f>
        <v>1.92</v>
      </c>
      <c r="E15" s="22">
        <v>7</v>
      </c>
      <c r="F15" s="23">
        <v>1</v>
      </c>
      <c r="G15" s="12">
        <f t="shared" si="1"/>
        <v>0.42</v>
      </c>
    </row>
    <row r="16" spans="1:7" ht="18.75" x14ac:dyDescent="0.3">
      <c r="A16" s="3" t="s">
        <v>21</v>
      </c>
      <c r="B16" s="4">
        <v>0.02</v>
      </c>
      <c r="C16" s="5">
        <v>1</v>
      </c>
      <c r="D16" s="6">
        <f>B16*G1</f>
        <v>0.64</v>
      </c>
      <c r="E16" s="22"/>
      <c r="F16" s="23"/>
      <c r="G16" s="7">
        <f t="shared" si="1"/>
        <v>0.64</v>
      </c>
    </row>
    <row r="17" spans="1:7" ht="46.5" x14ac:dyDescent="0.25">
      <c r="A17" s="15"/>
      <c r="B17" s="20">
        <f>SUM(B4:B16)</f>
        <v>1</v>
      </c>
      <c r="C17" s="16"/>
      <c r="D17" s="17"/>
      <c r="E17" s="24" t="s">
        <v>22</v>
      </c>
      <c r="F17" s="24"/>
      <c r="G17" s="18">
        <f>SUM(G4:G16)</f>
        <v>29.456000000000007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E L E N A</cp:lastModifiedBy>
  <dcterms:created xsi:type="dcterms:W3CDTF">2024-10-15T05:02:45Z</dcterms:created>
  <dcterms:modified xsi:type="dcterms:W3CDTF">2024-10-26T01:50:08Z</dcterms:modified>
</cp:coreProperties>
</file>