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13" i="1" s="1"/>
  <c r="F18" i="1"/>
  <c r="F11" i="1"/>
  <c r="F17" i="1" s="1"/>
</calcChain>
</file>

<file path=xl/sharedStrings.xml><?xml version="1.0" encoding="utf-8"?>
<sst xmlns="http://schemas.openxmlformats.org/spreadsheetml/2006/main" count="15" uniqueCount="15">
  <si>
    <t xml:space="preserve">VARELA </t>
  </si>
  <si>
    <t>GUADALAJARA</t>
  </si>
  <si>
    <t>M2 CASAS INTERES SOCIAL</t>
  </si>
  <si>
    <t>VARELA CD MEX A AGUASCALIENTES</t>
  </si>
  <si>
    <t>GUADALAJARA-VARELA-AGUASCALIENTES</t>
  </si>
  <si>
    <t>FACTOR DE INTERCIUDAD CD MEX-AGUASCALIENTES</t>
  </si>
  <si>
    <t>FACTOR DE INTERCIUDAD GUADALAJARA-CD MEX</t>
  </si>
  <si>
    <t>FACTOR DE INTERCIUDAD GUADALAJARA-CD MEX-AGUASCALIENTES</t>
  </si>
  <si>
    <t xml:space="preserve">CONSTRUCCION </t>
  </si>
  <si>
    <t>42M2 x $9346.44 =</t>
  </si>
  <si>
    <t>TERRENO</t>
  </si>
  <si>
    <t>90M2 x $3500=</t>
  </si>
  <si>
    <t>EJEMPLO DE CASA EN VENTA EN AGUASCALIENTES  90 M2 TERRENO 42M2 DE CONSTRUCCION PRECIO $765,000.00</t>
  </si>
  <si>
    <t>PORCENTAJE DE NEGOCIACION (5%)</t>
  </si>
  <si>
    <t>PARTE 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</si>
</sst>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2" borderId="0" xfId="1" applyFont="1" applyFill="1"/>
    <xf numFmtId="0" fontId="0" fillId="0" borderId="0" xfId="0" applyAlignment="1">
      <alignment horizontal="left"/>
    </xf>
    <xf numFmtId="0" fontId="0" fillId="0" borderId="1" xfId="0" applyBorder="1"/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44" fontId="0" fillId="0" borderId="1" xfId="1" applyFont="1" applyBorder="1"/>
    <xf numFmtId="0" fontId="0" fillId="3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0" xfId="0" applyBorder="1"/>
    <xf numFmtId="44" fontId="0" fillId="2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18" sqref="F17:F18"/>
    </sheetView>
  </sheetViews>
  <sheetFormatPr baseColWidth="10" defaultColWidth="8.88671875" defaultRowHeight="14.4" x14ac:dyDescent="0.3"/>
  <cols>
    <col min="3" max="3" width="15.77734375" customWidth="1"/>
    <col min="4" max="4" width="11.33203125" bestFit="1" customWidth="1"/>
    <col min="6" max="6" width="12.33203125" bestFit="1" customWidth="1"/>
    <col min="7" max="7" width="13.5546875" customWidth="1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3.4" x14ac:dyDescent="0.45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9" t="s">
        <v>2</v>
      </c>
      <c r="B3" s="9"/>
      <c r="C3" s="9"/>
      <c r="D3" s="5"/>
      <c r="E3" s="5"/>
      <c r="F3" s="5"/>
      <c r="G3" s="9"/>
      <c r="H3" s="9"/>
      <c r="I3" s="9"/>
      <c r="J3" s="9"/>
    </row>
    <row r="4" spans="1:10" x14ac:dyDescent="0.3">
      <c r="A4" s="10"/>
      <c r="B4" s="10"/>
      <c r="C4" s="10"/>
      <c r="D4" s="6" t="s">
        <v>0</v>
      </c>
      <c r="E4" s="6"/>
      <c r="F4" s="7">
        <v>10419.66</v>
      </c>
      <c r="G4" s="10"/>
      <c r="H4" s="10"/>
      <c r="I4" s="10"/>
      <c r="J4" s="10"/>
    </row>
    <row r="5" spans="1:10" x14ac:dyDescent="0.3">
      <c r="A5" s="10"/>
      <c r="B5" s="10"/>
      <c r="C5" s="10"/>
      <c r="D5" s="8" t="s">
        <v>1</v>
      </c>
      <c r="E5" s="8"/>
      <c r="F5" s="7">
        <v>11580.67</v>
      </c>
      <c r="G5" s="10"/>
      <c r="H5" s="10"/>
      <c r="I5" s="10"/>
      <c r="J5" s="10"/>
    </row>
    <row r="7" spans="1:10" x14ac:dyDescent="0.3">
      <c r="C7" s="3" t="s">
        <v>5</v>
      </c>
      <c r="D7" s="3"/>
      <c r="E7" s="3"/>
      <c r="F7" s="3"/>
      <c r="G7" s="3"/>
      <c r="H7" s="3">
        <v>0.89700000000000002</v>
      </c>
    </row>
    <row r="8" spans="1:10" x14ac:dyDescent="0.3">
      <c r="C8" s="3" t="s">
        <v>6</v>
      </c>
      <c r="D8" s="3"/>
      <c r="E8" s="3"/>
      <c r="F8" s="3"/>
      <c r="G8" s="3"/>
      <c r="H8" s="3">
        <v>0.98399999999999999</v>
      </c>
    </row>
    <row r="9" spans="1:10" x14ac:dyDescent="0.3">
      <c r="C9" s="3" t="s">
        <v>7</v>
      </c>
      <c r="D9" s="3"/>
      <c r="E9" s="3"/>
      <c r="F9" s="3"/>
      <c r="G9" s="3"/>
      <c r="H9" s="3">
        <f>+H7/H8</f>
        <v>0.91158536585365857</v>
      </c>
    </row>
    <row r="11" spans="1:10" x14ac:dyDescent="0.3">
      <c r="C11" s="2" t="s">
        <v>3</v>
      </c>
      <c r="D11" s="2"/>
      <c r="E11" s="2"/>
      <c r="F11" s="1">
        <f>+F4*H7</f>
        <v>9346.4350200000008</v>
      </c>
    </row>
    <row r="13" spans="1:10" x14ac:dyDescent="0.3">
      <c r="C13" s="2" t="s">
        <v>4</v>
      </c>
      <c r="D13" s="2"/>
      <c r="E13" s="2"/>
      <c r="F13" s="2"/>
      <c r="G13" s="1">
        <f>+F5*H9</f>
        <v>10556.769298780488</v>
      </c>
    </row>
    <row r="16" spans="1:10" x14ac:dyDescent="0.3">
      <c r="C16" t="s">
        <v>12</v>
      </c>
    </row>
    <row r="17" spans="3:6" x14ac:dyDescent="0.3">
      <c r="C17" t="s">
        <v>8</v>
      </c>
      <c r="D17" t="s">
        <v>9</v>
      </c>
      <c r="F17" s="11">
        <f>42*F11</f>
        <v>392550.27084000001</v>
      </c>
    </row>
    <row r="18" spans="3:6" x14ac:dyDescent="0.3">
      <c r="C18" t="s">
        <v>10</v>
      </c>
      <c r="D18" t="s">
        <v>11</v>
      </c>
      <c r="F18" s="1">
        <f>90*3500</f>
        <v>315000</v>
      </c>
    </row>
    <row r="19" spans="3:6" x14ac:dyDescent="0.3">
      <c r="C19" t="s">
        <v>13</v>
      </c>
    </row>
  </sheetData>
  <mergeCells count="6">
    <mergeCell ref="C11:E11"/>
    <mergeCell ref="C13:F13"/>
    <mergeCell ref="A2:J2"/>
    <mergeCell ref="A3:J3"/>
    <mergeCell ref="D4:E4"/>
    <mergeCell ref="D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ADMIN</cp:lastModifiedBy>
  <dcterms:created xsi:type="dcterms:W3CDTF">2015-06-05T18:19:34Z</dcterms:created>
  <dcterms:modified xsi:type="dcterms:W3CDTF">2024-10-25T23:48:13Z</dcterms:modified>
</cp:coreProperties>
</file>