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serrat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F11" i="1"/>
  <c r="F10" i="1"/>
  <c r="F9" i="1"/>
  <c r="F6" i="1"/>
  <c r="E6" i="1"/>
  <c r="F5" i="1"/>
</calcChain>
</file>

<file path=xl/comments1.xml><?xml version="1.0" encoding="utf-8"?>
<comments xmlns="http://schemas.openxmlformats.org/spreadsheetml/2006/main">
  <authors>
    <author>Monserrat</author>
  </authors>
  <commentList>
    <comment ref="C6" authorId="0" shapeId="0">
      <text>
        <r>
          <rPr>
            <b/>
            <sz val="9"/>
            <color indexed="81"/>
            <rFont val="Tahoma"/>
            <charset val="1"/>
          </rPr>
          <t xml:space="preserve">Pagina 47
</t>
        </r>
      </text>
    </comment>
  </commentList>
</comments>
</file>

<file path=xl/sharedStrings.xml><?xml version="1.0" encoding="utf-8"?>
<sst xmlns="http://schemas.openxmlformats.org/spreadsheetml/2006/main" count="18" uniqueCount="18">
  <si>
    <t xml:space="preserve">casa de interes social </t>
  </si>
  <si>
    <t>propiedad</t>
  </si>
  <si>
    <t>m2</t>
  </si>
  <si>
    <t>ubicación</t>
  </si>
  <si>
    <t>aguascalientes</t>
  </si>
  <si>
    <t>varela</t>
  </si>
  <si>
    <t>cdmx</t>
  </si>
  <si>
    <t>guadalajara</t>
  </si>
  <si>
    <t>gdl</t>
  </si>
  <si>
    <t>FIC</t>
  </si>
  <si>
    <t>casa nueva</t>
  </si>
  <si>
    <t>ejemplo</t>
  </si>
  <si>
    <t>construccion</t>
  </si>
  <si>
    <t>terreno</t>
  </si>
  <si>
    <t>factor de negociacion</t>
  </si>
  <si>
    <t>precio publicado</t>
  </si>
  <si>
    <t>valor de mercado</t>
  </si>
  <si>
    <t>enfoque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</si>
</sst>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2"/>
  <sheetViews>
    <sheetView tabSelected="1" workbookViewId="0">
      <selection activeCell="C6" sqref="C6"/>
    </sheetView>
  </sheetViews>
  <sheetFormatPr baseColWidth="10" defaultRowHeight="15" x14ac:dyDescent="0.25"/>
  <cols>
    <col min="6" max="6" width="22.140625" customWidth="1"/>
    <col min="7" max="7" width="22.85546875" customWidth="1"/>
    <col min="8" max="9" width="12.5703125" bestFit="1" customWidth="1"/>
  </cols>
  <sheetData>
    <row r="2" spans="1:9" x14ac:dyDescent="0.25">
      <c r="B2" t="s">
        <v>1</v>
      </c>
      <c r="C2" t="s">
        <v>2</v>
      </c>
      <c r="D2" t="s">
        <v>3</v>
      </c>
      <c r="F2" t="s">
        <v>9</v>
      </c>
    </row>
    <row r="3" spans="1:9" x14ac:dyDescent="0.25">
      <c r="B3" t="s">
        <v>0</v>
      </c>
      <c r="C3">
        <v>53</v>
      </c>
      <c r="D3" t="s">
        <v>4</v>
      </c>
      <c r="F3">
        <v>0.89700000000000002</v>
      </c>
    </row>
    <row r="5" spans="1:9" x14ac:dyDescent="0.25">
      <c r="B5" t="s">
        <v>5</v>
      </c>
      <c r="C5" s="1">
        <v>10419.66</v>
      </c>
      <c r="D5" t="s">
        <v>6</v>
      </c>
      <c r="F5" s="1">
        <f>C5*F3</f>
        <v>9346.4350200000008</v>
      </c>
    </row>
    <row r="6" spans="1:9" x14ac:dyDescent="0.25">
      <c r="B6" t="s">
        <v>7</v>
      </c>
      <c r="C6" s="1">
        <v>11580.67</v>
      </c>
      <c r="D6" t="s">
        <v>8</v>
      </c>
      <c r="E6">
        <f>F3/0.984</f>
        <v>0.91158536585365857</v>
      </c>
      <c r="F6" s="1">
        <f>E6*C6</f>
        <v>10556.769298780488</v>
      </c>
    </row>
    <row r="8" spans="1:9" x14ac:dyDescent="0.25">
      <c r="F8" s="2" t="s">
        <v>17</v>
      </c>
      <c r="G8" t="s">
        <v>14</v>
      </c>
      <c r="H8" t="s">
        <v>15</v>
      </c>
      <c r="I8" t="s">
        <v>16</v>
      </c>
    </row>
    <row r="9" spans="1:9" x14ac:dyDescent="0.25">
      <c r="A9" t="s">
        <v>12</v>
      </c>
      <c r="B9" t="s">
        <v>10</v>
      </c>
      <c r="C9">
        <v>42</v>
      </c>
      <c r="D9" t="s">
        <v>11</v>
      </c>
      <c r="F9" s="2">
        <f>C9*F5</f>
        <v>392550.27084000001</v>
      </c>
      <c r="G9">
        <v>0.95</v>
      </c>
      <c r="H9" s="1">
        <v>765000</v>
      </c>
      <c r="I9" s="2">
        <f>H9*G9</f>
        <v>726750</v>
      </c>
    </row>
    <row r="10" spans="1:9" x14ac:dyDescent="0.25">
      <c r="A10" t="s">
        <v>13</v>
      </c>
      <c r="C10">
        <v>90</v>
      </c>
      <c r="D10" s="1">
        <v>3500</v>
      </c>
      <c r="F10" s="1">
        <f>D10*C10</f>
        <v>315000</v>
      </c>
    </row>
    <row r="11" spans="1:9" x14ac:dyDescent="0.25">
      <c r="F11" s="2">
        <f>SUM(F9:F10)</f>
        <v>707550.27084000001</v>
      </c>
      <c r="G11" s="2"/>
    </row>
    <row r="12" spans="1:9" x14ac:dyDescent="0.25">
      <c r="H12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</dc:creator>
  <cp:lastModifiedBy>Monserrat</cp:lastModifiedBy>
  <dcterms:created xsi:type="dcterms:W3CDTF">2024-10-12T18:47:55Z</dcterms:created>
  <dcterms:modified xsi:type="dcterms:W3CDTF">2024-10-12T19:04:09Z</dcterms:modified>
</cp:coreProperties>
</file>